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firstSheet="5" activeTab="8"/>
  </bookViews>
  <sheets>
    <sheet name="2. liga SEVER U13" sheetId="1" r:id="rId1"/>
    <sheet name="2. liga JUH U13" sheetId="2" r:id="rId2"/>
    <sheet name="2. liga SEVER U15" sheetId="3" r:id="rId3"/>
    <sheet name="2. liga JUH U15" sheetId="4" r:id="rId4"/>
    <sheet name="III.liga U15 sk.A" sheetId="5" r:id="rId5"/>
    <sheet name="III.liga U15 sk. B" sheetId="6" r:id="rId6"/>
    <sheet name="III.liga U15 sk. C" sheetId="7" r:id="rId7"/>
    <sheet name=" III. Liga A U13" sheetId="8" r:id="rId8"/>
    <sheet name=" III. Liga B U 13" sheetId="9" r:id="rId9"/>
    <sheet name="III.liga U13 sk.C" sheetId="10" r:id="rId10"/>
  </sheets>
  <definedNames/>
  <calcPr calcMode="manual" fullCalcOnLoad="1"/>
</workbook>
</file>

<file path=xl/sharedStrings.xml><?xml version="1.0" encoding="utf-8"?>
<sst xmlns="http://schemas.openxmlformats.org/spreadsheetml/2006/main" count="935" uniqueCount="335">
  <si>
    <t>Súťažný ročník :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</si>
  <si>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</si>
  <si>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</si>
  <si>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</si>
  <si>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</si>
  <si>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</si>
  <si>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</si>
  <si>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</si>
  <si>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</si>
  <si>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</si>
  <si>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Súťaž :</t>
  </si>
  <si>
    <t xml:space="preserve">  1.</t>
  </si>
  <si>
    <t>Časť :</t>
  </si>
  <si>
    <t xml:space="preserve">  2.</t>
  </si>
  <si>
    <t>Referent skupiny :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</si>
  <si>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</si>
  <si>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</si>
  <si>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</si>
  <si>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</si>
  <si>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</si>
  <si>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</si>
  <si>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</si>
  <si>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10.</t>
  </si>
  <si>
    <t>11.</t>
  </si>
  <si>
    <t>12.</t>
  </si>
  <si>
    <t>13.</t>
  </si>
  <si>
    <t>14.</t>
  </si>
  <si>
    <t>Kontumácie:</t>
  </si>
  <si>
    <t>Námietky/opodstatnené</t>
  </si>
  <si>
    <t>Spolu</t>
  </si>
  <si>
    <t>Odstúpili zo súťaže:</t>
  </si>
  <si>
    <t>Odrátané mínusové body :</t>
  </si>
  <si>
    <t>Počet stretnutí celkom</t>
  </si>
  <si>
    <t>Odohrané</t>
  </si>
  <si>
    <t>Neodohrané</t>
  </si>
  <si>
    <t>Nedohrané</t>
  </si>
  <si>
    <t>Opakované</t>
  </si>
  <si>
    <t>Kontumované</t>
  </si>
  <si>
    <t>Inzultácie</t>
  </si>
  <si>
    <t>Dosiahnuté góly celkovo</t>
  </si>
  <si>
    <t>Obdržané góly celkovo</t>
  </si>
  <si>
    <t>Námietky kapitánov celkovo</t>
  </si>
  <si>
    <t>Námietky kapitánov opodstatnené</t>
  </si>
  <si>
    <t>Najlepší strelci :</t>
  </si>
  <si>
    <t>Opačne odohraté stretnutia</t>
  </si>
  <si>
    <t>3 Liga sk B U15</t>
  </si>
  <si>
    <t>Neskoré začiatky</t>
  </si>
  <si>
    <t>III. U - 15 "C"</t>
  </si>
  <si>
    <t>3. Liga sk. A U15</t>
  </si>
  <si>
    <t>Neskoré začiatky:</t>
  </si>
  <si>
    <t xml:space="preserve">         </t>
  </si>
  <si>
    <t>Štatistické údaje komisie mládeže SsFZ</t>
  </si>
  <si>
    <t>3 Liga sk. A U13</t>
  </si>
  <si>
    <t>3 Liga sk. B U13</t>
  </si>
  <si>
    <t>III. U - 13 "C"</t>
  </si>
  <si>
    <t>Koleno Marek</t>
  </si>
  <si>
    <r>
      <t xml:space="preserve">         Š</t>
    </r>
    <r>
      <rPr>
        <sz val="18"/>
        <rFont val="Arial"/>
        <family val="2"/>
      </rPr>
      <t>tatistické údaje</t>
    </r>
  </si>
  <si>
    <t xml:space="preserve">                                     komisie mládeže SsFZ</t>
  </si>
  <si>
    <t>Por.</t>
  </si>
  <si>
    <t>Družstvo</t>
  </si>
  <si>
    <t>Z</t>
  </si>
  <si>
    <t>V</t>
  </si>
  <si>
    <t>R</t>
  </si>
  <si>
    <t>P</t>
  </si>
  <si>
    <t>Skóre</t>
  </si>
  <si>
    <t>Body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</si>
  <si>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</si>
  <si>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</si>
  <si>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</si>
  <si>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</si>
  <si>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</si>
  <si>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</si>
  <si>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</si>
  <si>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</si>
  <si>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</si>
  <si>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</si>
  <si>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2016-2017</t>
  </si>
  <si>
    <t>Marek Koleno</t>
  </si>
  <si>
    <t>2016/2017</t>
  </si>
  <si>
    <t>206/2017</t>
  </si>
  <si>
    <t>MŠK Kysucké Nové Mesto "B"</t>
  </si>
  <si>
    <t>Fk Polom Raková</t>
  </si>
  <si>
    <t>ŠK Javorník Makov</t>
  </si>
  <si>
    <t>OFK Teplička nad Váhom</t>
  </si>
  <si>
    <t>FK Tatran Turzovka</t>
  </si>
  <si>
    <t>AKADÉMIA JUVENTUS Žilina "B"</t>
  </si>
  <si>
    <t>TJ Snaha Zborov nad Bystricou</t>
  </si>
  <si>
    <t>FK Rajec</t>
  </si>
  <si>
    <t>TJ Fatran Varín</t>
  </si>
  <si>
    <t>TJ Slovan Podvysoká</t>
  </si>
  <si>
    <t>ŠK Radoľa</t>
  </si>
  <si>
    <t>FK Terchová</t>
  </si>
  <si>
    <t>FK Čadca "B"</t>
  </si>
  <si>
    <t>TJ Jednota Bánová</t>
  </si>
  <si>
    <t>76:5</t>
  </si>
  <si>
    <t>62:19</t>
  </si>
  <si>
    <t>59:27</t>
  </si>
  <si>
    <t>50:21</t>
  </si>
  <si>
    <t>49:49</t>
  </si>
  <si>
    <t>56:38</t>
  </si>
  <si>
    <t>20:38</t>
  </si>
  <si>
    <t>31:33</t>
  </si>
  <si>
    <t>13:45</t>
  </si>
  <si>
    <t>20:40</t>
  </si>
  <si>
    <t>16:32</t>
  </si>
  <si>
    <t>14:30</t>
  </si>
  <si>
    <t>23:34</t>
  </si>
  <si>
    <t>5:81</t>
  </si>
  <si>
    <t>494:492</t>
  </si>
  <si>
    <t>MŠK Fomat Martin "B"</t>
  </si>
  <si>
    <t>MFK Tatran Liptovský Mikuláš</t>
  </si>
  <si>
    <t>MFK Tatran Liptovský Mikuláš "B"</t>
  </si>
  <si>
    <t>TJ Sokol Liesek</t>
  </si>
  <si>
    <t>FK Slovan Trstená</t>
  </si>
  <si>
    <t>OŠK Lisková</t>
  </si>
  <si>
    <t>TJ Roháče Zuberec</t>
  </si>
  <si>
    <t>TJ oravan Rabča</t>
  </si>
  <si>
    <t>ŠK Závažná Poruba</t>
  </si>
  <si>
    <t>TJ tatran Klin</t>
  </si>
  <si>
    <t>ŠKM Liptovský Hrádok</t>
  </si>
  <si>
    <t>ŠK Dynamo Diviaky</t>
  </si>
  <si>
    <t>ATTACKT Vrútky "B"</t>
  </si>
  <si>
    <t>TJ Tatran Zákamenné</t>
  </si>
  <si>
    <t>FC TJ Oravský Podzámok</t>
  </si>
  <si>
    <t>95:14</t>
  </si>
  <si>
    <t>58:26</t>
  </si>
  <si>
    <t>33:12</t>
  </si>
  <si>
    <t>64:20</t>
  </si>
  <si>
    <t>39:20</t>
  </si>
  <si>
    <t>44:29</t>
  </si>
  <si>
    <t>32:32</t>
  </si>
  <si>
    <t>44:52</t>
  </si>
  <si>
    <t>21:36</t>
  </si>
  <si>
    <t>19:32</t>
  </si>
  <si>
    <t>23:43</t>
  </si>
  <si>
    <t>11:63</t>
  </si>
  <si>
    <t>4:75</t>
  </si>
  <si>
    <t>15:48</t>
  </si>
  <si>
    <t>502:502</t>
  </si>
  <si>
    <t>jesenná časť</t>
  </si>
  <si>
    <t>jesenna časť</t>
  </si>
  <si>
    <t>ŠK NOVOHRAD Lúčenec "B"</t>
  </si>
  <si>
    <t>MFK Spartak Hriňová</t>
  </si>
  <si>
    <t>FK CSM Tisovec</t>
  </si>
  <si>
    <t>ŠK CVČ Brusno pri ZŠ a MŠ Brusno</t>
  </si>
  <si>
    <t>ŠK Prameň Kováčová</t>
  </si>
  <si>
    <t>MFK Vigľaš - Pstruša</t>
  </si>
  <si>
    <t>FK Slovan Kúpele Sliač</t>
  </si>
  <si>
    <t>FC Slovan Divín</t>
  </si>
  <si>
    <t>TJ PS Hliník nad Hronom</t>
  </si>
  <si>
    <t>OFK Slovenská Ľupča</t>
  </si>
  <si>
    <t>48:8</t>
  </si>
  <si>
    <t>57:8</t>
  </si>
  <si>
    <t>24:8</t>
  </si>
  <si>
    <t>51:15</t>
  </si>
  <si>
    <t>31:10</t>
  </si>
  <si>
    <t>20:21</t>
  </si>
  <si>
    <t>37:61</t>
  </si>
  <si>
    <t>12:24</t>
  </si>
  <si>
    <t>10:90</t>
  </si>
  <si>
    <t>5:50</t>
  </si>
  <si>
    <t>295:295</t>
  </si>
  <si>
    <t>Maxim Tichý</t>
  </si>
  <si>
    <t>MŠK Kys. N. Mesto</t>
  </si>
  <si>
    <t>Nikolas Valek</t>
  </si>
  <si>
    <t>Michal Zborovančík</t>
  </si>
  <si>
    <t>Samuel Fazika</t>
  </si>
  <si>
    <t>MŠK FOMAT Martin</t>
  </si>
  <si>
    <t>Adrián Kondula</t>
  </si>
  <si>
    <t xml:space="preserve">Miroslav Klocháň </t>
  </si>
  <si>
    <t>Tomas Zachar - Hriňová</t>
  </si>
  <si>
    <t>Ivan Janiš - Brusno</t>
  </si>
  <si>
    <t>Nikolas Gašpar - Sliač</t>
  </si>
  <si>
    <t>Jakub Machyl</t>
  </si>
  <si>
    <t>FK Polom Raková</t>
  </si>
  <si>
    <t>Andrej Magoč</t>
  </si>
  <si>
    <t>Gabriel Kubišta</t>
  </si>
  <si>
    <t>Miloslav Šarlina</t>
  </si>
  <si>
    <t>Radovan Medvecký</t>
  </si>
  <si>
    <t>Leonard Vlčák</t>
  </si>
  <si>
    <t>Adam Toráč - Hliník n. Hronom</t>
  </si>
  <si>
    <t>Michal Santus - Hriňová</t>
  </si>
  <si>
    <t>Andrej Velič - Vígľaš-Pstruša</t>
  </si>
  <si>
    <t>Rozhodoval laik</t>
  </si>
  <si>
    <t xml:space="preserve">Rozhodoval laik: </t>
  </si>
  <si>
    <t>5. Kolo: Klin - Zuberec</t>
  </si>
  <si>
    <t>Rabča - Klin</t>
  </si>
  <si>
    <t>D</t>
  </si>
  <si>
    <t>Neskorá nominácia</t>
  </si>
  <si>
    <t>5. Kolo Klin - Zuberec</t>
  </si>
  <si>
    <t>6. Kolo: Rabča - Trstená</t>
  </si>
  <si>
    <t>6. Kolo: Zuberec - Diviaky</t>
  </si>
  <si>
    <t xml:space="preserve">Kováčová - Sliač </t>
  </si>
  <si>
    <t>H</t>
  </si>
  <si>
    <t xml:space="preserve">neskorá nom. </t>
  </si>
  <si>
    <t>5. Kolo : Hliník n. Hrnom - S. Ľupča  3:0</t>
  </si>
  <si>
    <t>5. Kolo : Kováčová - Sliač 3:0</t>
  </si>
  <si>
    <t>Juventus "B" - KNM "B"</t>
  </si>
  <si>
    <t>neskorá nom.</t>
  </si>
  <si>
    <t>Makov - Zborov n. Bystricou</t>
  </si>
  <si>
    <t>neskorý príchod</t>
  </si>
  <si>
    <t>7. K</t>
  </si>
  <si>
    <t>Raková - Terchová</t>
  </si>
  <si>
    <t>kontumácie:</t>
  </si>
  <si>
    <t>9. Kolo : Sliač - S. Ľupča 3:0</t>
  </si>
  <si>
    <t>1. Kolo : Hliník n. Hronom - Kováčová 0:3</t>
  </si>
  <si>
    <t>7. Kolo : Hriňová - Sliač 3:0</t>
  </si>
  <si>
    <r>
      <rPr>
        <sz val="16"/>
        <rFont val="Arial"/>
        <family val="2"/>
      </rPr>
      <t xml:space="preserve">         Š</t>
    </r>
    <r>
      <rPr>
        <sz val="18"/>
        <rFont val="Arial"/>
        <family val="2"/>
      </rPr>
      <t>tatistické údaje</t>
    </r>
  </si>
  <si>
    <t>2. liga JUH U13</t>
  </si>
  <si>
    <t>ŠK NOVOHRAD</t>
  </si>
  <si>
    <t>92:19</t>
  </si>
  <si>
    <t>Bez námietky</t>
  </si>
  <si>
    <t>Jeseň</t>
  </si>
  <si>
    <t>Sitno B. Štiavnica</t>
  </si>
  <si>
    <t>78:11</t>
  </si>
  <si>
    <t>Martin FUNGÁČ</t>
  </si>
  <si>
    <t>Baník Veľký Krtíš</t>
  </si>
  <si>
    <t>78:22</t>
  </si>
  <si>
    <t>MFK Detva</t>
  </si>
  <si>
    <t>74:28</t>
  </si>
  <si>
    <t>Baník Kalinovo</t>
  </si>
  <si>
    <t>74:30</t>
  </si>
  <si>
    <t>FK MESTA Tornaľa</t>
  </si>
  <si>
    <t>52:29</t>
  </si>
  <si>
    <t>Strojár Krupina</t>
  </si>
  <si>
    <t>41:28</t>
  </si>
  <si>
    <t>MFK Žarnovica</t>
  </si>
  <si>
    <t>37:21</t>
  </si>
  <si>
    <t>FK Iskra Hnúšťa</t>
  </si>
  <si>
    <t>23:59</t>
  </si>
  <si>
    <t>FTC Fiľakovo</t>
  </si>
  <si>
    <t>26:51</t>
  </si>
  <si>
    <t>MFK Revúca</t>
  </si>
  <si>
    <t>29:71</t>
  </si>
  <si>
    <t>MFK Nová Baňa</t>
  </si>
  <si>
    <t>13:78</t>
  </si>
  <si>
    <t>Sklotatran Poltár</t>
  </si>
  <si>
    <t>15:88</t>
  </si>
  <si>
    <t>OŠK Radzovce</t>
  </si>
  <si>
    <t>7:104</t>
  </si>
  <si>
    <t>15.</t>
  </si>
  <si>
    <t xml:space="preserve"> </t>
  </si>
  <si>
    <t>16.</t>
  </si>
  <si>
    <t xml:space="preserve">  </t>
  </si>
  <si>
    <t>Martin Parilla</t>
  </si>
  <si>
    <t>B.Štiavnica</t>
  </si>
  <si>
    <t>4. kolo – Krupina – Revúca – 3:0 kont. ( čl. 82/b SP ) - hostia sa na MFS nedostavili</t>
  </si>
  <si>
    <t>Lukáš Sebastián Kováč</t>
  </si>
  <si>
    <t>Denis Glézl</t>
  </si>
  <si>
    <t>Nikto</t>
  </si>
  <si>
    <t>Žarnovica – Radzovce ( 3. kolo )</t>
  </si>
  <si>
    <t>Hralo sa v Radzovciach</t>
  </si>
  <si>
    <t>2. liga JUH U15</t>
  </si>
  <si>
    <t>88:3</t>
  </si>
  <si>
    <t>63:9</t>
  </si>
  <si>
    <t>FTCFiľakovo</t>
  </si>
  <si>
    <t>51:13</t>
  </si>
  <si>
    <t>71:24</t>
  </si>
  <si>
    <t xml:space="preserve">ŠK NOVOHRAD </t>
  </si>
  <si>
    <t>43:15</t>
  </si>
  <si>
    <t>36:42</t>
  </si>
  <si>
    <t>42:47</t>
  </si>
  <si>
    <t>24:17</t>
  </si>
  <si>
    <t>24:50</t>
  </si>
  <si>
    <t>28:61</t>
  </si>
  <si>
    <t>14:31</t>
  </si>
  <si>
    <t>8:67</t>
  </si>
  <si>
    <t>11:72</t>
  </si>
  <si>
    <t>20:72</t>
  </si>
  <si>
    <t>Tomáš Psotka</t>
  </si>
  <si>
    <t>Detva</t>
  </si>
  <si>
    <t>3. kolo – Kalinovo – Tornaľa – 3:0 kont. ( čl. 82/f SP ) - neoprávnený štart hráča hostí – Zoltán Kótai – 1337750</t>
  </si>
  <si>
    <t>Zoltán Kótai</t>
  </si>
  <si>
    <t>Tornaľa</t>
  </si>
  <si>
    <t>4. kolo – Krupina – Revúca – 3:0 kont. ( čl. 82/b SP ) - hostia na MFS nenastúpili</t>
  </si>
  <si>
    <t>Filip Ďurian</t>
  </si>
  <si>
    <t>Žarnovica</t>
  </si>
  <si>
    <t xml:space="preserve">Žarnovica – Radzovce ( 3. kolo ) </t>
  </si>
  <si>
    <r>
      <rPr>
        <sz val="10"/>
        <rFont val="Arial"/>
        <family val="2"/>
      </rPr>
      <t>Z</t>
    </r>
    <r>
      <rPr>
        <b/>
        <sz val="10"/>
        <rFont val="Arial"/>
        <family val="2"/>
      </rPr>
      <t>oltán Kótai zaznamenal v jesennej časti 23 gólov, z toho však 4 góly boli v 3. kole v Kalinove ( neoprávnený štart ), ktoré mu boli odpočítané</t>
    </r>
  </si>
  <si>
    <t>2. liga SEVER U13</t>
  </si>
  <si>
    <t>FOMAT Martin</t>
  </si>
  <si>
    <t>109:17</t>
  </si>
  <si>
    <t>Tatran L. Mikuláš</t>
  </si>
  <si>
    <t>94:19</t>
  </si>
  <si>
    <t>FK Čadca</t>
  </si>
  <si>
    <t>79:22</t>
  </si>
  <si>
    <t>MFK Bytča</t>
  </si>
  <si>
    <t>51:27</t>
  </si>
  <si>
    <t>MFK Dolný Kubín</t>
  </si>
  <si>
    <t>36:26</t>
  </si>
  <si>
    <t>MŠK Žilina „C“</t>
  </si>
  <si>
    <t>42:32</t>
  </si>
  <si>
    <t>Dlhá nad Oravou</t>
  </si>
  <si>
    <t>57:35</t>
  </si>
  <si>
    <t>ATTACK Vrútky</t>
  </si>
  <si>
    <t>33:72</t>
  </si>
  <si>
    <t>Tatran Krásno</t>
  </si>
  <si>
    <t>37:43</t>
  </si>
  <si>
    <t>ŠK Tvrdošín</t>
  </si>
  <si>
    <t>32:70</t>
  </si>
  <si>
    <t>ŠK Belá</t>
  </si>
  <si>
    <t>24:89</t>
  </si>
  <si>
    <t>MŠK K. N. Mesto</t>
  </si>
  <si>
    <t>24:61</t>
  </si>
  <si>
    <t>Pokrok St. Bystrica</t>
  </si>
  <si>
    <t>25:61</t>
  </si>
  <si>
    <t>Oravan Or. Jasenica</t>
  </si>
  <si>
    <t>14:83</t>
  </si>
  <si>
    <t>Kevin Švehla</t>
  </si>
  <si>
    <t>Martin</t>
  </si>
  <si>
    <t>Neboli</t>
  </si>
  <si>
    <t>Filip Rybakov</t>
  </si>
  <si>
    <t>Samuel Pekelský</t>
  </si>
  <si>
    <t>2. liga SEVER U15</t>
  </si>
  <si>
    <t>83:3</t>
  </si>
  <si>
    <t>72:9</t>
  </si>
  <si>
    <t>70:9</t>
  </si>
  <si>
    <t>35:25</t>
  </si>
  <si>
    <t>41:30</t>
  </si>
  <si>
    <t>25:24</t>
  </si>
  <si>
    <t>20:28</t>
  </si>
  <si>
    <t>28:40</t>
  </si>
  <si>
    <t>27:43</t>
  </si>
  <si>
    <t>23:61</t>
  </si>
  <si>
    <t>12:54</t>
  </si>
  <si>
    <t>7:45</t>
  </si>
  <si>
    <t>Oravská Jasenica</t>
  </si>
  <si>
    <t>16:44</t>
  </si>
  <si>
    <t>12:56</t>
  </si>
  <si>
    <t>Timotej Kubica</t>
  </si>
  <si>
    <t>8. kolo – ATTACK Vrútky – MFK Dolný Kubín – 3:0 kont. ( čl. 82/f SP ) - neoprávnený štart hráča hostí Kristián Országh</t>
  </si>
  <si>
    <t>Martin Gomola</t>
  </si>
  <si>
    <t xml:space="preserve">                                                                                                    reg. číslo : 1325675</t>
  </si>
  <si>
    <t>Nathanael Winata</t>
  </si>
  <si>
    <t>L. Mikuláš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</si>
</sst>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2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2" applyNumberFormat="0" applyAlignment="0" applyProtection="0"/>
    <xf numFmtId="0" fontId="5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36" borderId="6" applyNumberFormat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14" fillId="7" borderId="9" applyNumberFormat="0" applyAlignment="0" applyProtection="0"/>
    <xf numFmtId="0" fontId="16" fillId="37" borderId="9" applyNumberFormat="0" applyAlignment="0" applyProtection="0"/>
    <xf numFmtId="0" fontId="17" fillId="37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1" xfId="67" applyFont="1" applyBorder="1">
      <alignment/>
      <protection/>
    </xf>
    <xf numFmtId="0" fontId="18" fillId="0" borderId="12" xfId="67" applyFont="1" applyBorder="1" applyAlignment="1">
      <alignment horizontal="center"/>
      <protection/>
    </xf>
    <xf numFmtId="0" fontId="18" fillId="0" borderId="13" xfId="67" applyFont="1" applyBorder="1" applyAlignment="1">
      <alignment horizontal="center"/>
      <protection/>
    </xf>
    <xf numFmtId="0" fontId="18" fillId="0" borderId="14" xfId="67" applyFont="1" applyBorder="1" applyAlignment="1">
      <alignment horizontal="center"/>
      <protection/>
    </xf>
    <xf numFmtId="0" fontId="18" fillId="0" borderId="12" xfId="0" applyFont="1" applyBorder="1" applyAlignment="1">
      <alignment horizontal="center"/>
    </xf>
    <xf numFmtId="49" fontId="18" fillId="0" borderId="15" xfId="67" applyNumberFormat="1" applyFont="1" applyBorder="1" applyAlignment="1">
      <alignment horizontal="center"/>
      <protection/>
    </xf>
    <xf numFmtId="0" fontId="18" fillId="0" borderId="16" xfId="67" applyFont="1" applyBorder="1" applyAlignment="1">
      <alignment horizontal="left"/>
      <protection/>
    </xf>
    <xf numFmtId="49" fontId="18" fillId="0" borderId="16" xfId="67" applyNumberFormat="1" applyFont="1" applyBorder="1" applyAlignment="1">
      <alignment horizontal="center" vertical="center"/>
      <protection/>
    </xf>
    <xf numFmtId="49" fontId="18" fillId="0" borderId="17" xfId="67" applyNumberFormat="1" applyFont="1" applyBorder="1" applyAlignment="1">
      <alignment horizontal="center"/>
      <protection/>
    </xf>
    <xf numFmtId="0" fontId="18" fillId="0" borderId="18" xfId="67" applyFont="1" applyBorder="1" applyAlignment="1">
      <alignment horizontal="left"/>
      <protection/>
    </xf>
    <xf numFmtId="49" fontId="18" fillId="0" borderId="18" xfId="67" applyNumberFormat="1" applyFont="1" applyBorder="1" applyAlignment="1">
      <alignment horizontal="center" vertical="center"/>
      <protection/>
    </xf>
    <xf numFmtId="49" fontId="18" fillId="0" borderId="19" xfId="67" applyNumberFormat="1" applyFont="1" applyBorder="1" applyAlignment="1">
      <alignment horizontal="right" vertical="center"/>
      <protection/>
    </xf>
    <xf numFmtId="0" fontId="18" fillId="0" borderId="20" xfId="67" applyFont="1" applyBorder="1" applyAlignment="1">
      <alignment horizontal="center"/>
      <protection/>
    </xf>
    <xf numFmtId="0" fontId="18" fillId="0" borderId="21" xfId="67" applyFont="1" applyBorder="1" applyAlignment="1">
      <alignment horizontal="center"/>
      <protection/>
    </xf>
    <xf numFmtId="0" fontId="18" fillId="0" borderId="18" xfId="67" applyFont="1" applyBorder="1" applyAlignment="1">
      <alignment horizontal="center"/>
      <protection/>
    </xf>
    <xf numFmtId="0" fontId="18" fillId="0" borderId="18" xfId="67" applyFont="1" applyFill="1" applyBorder="1" applyAlignment="1">
      <alignment horizontal="center"/>
      <protection/>
    </xf>
    <xf numFmtId="0" fontId="18" fillId="0" borderId="12" xfId="67" applyFont="1" applyFill="1" applyBorder="1" applyAlignment="1">
      <alignment horizontal="center"/>
      <protection/>
    </xf>
    <xf numFmtId="49" fontId="18" fillId="0" borderId="22" xfId="67" applyNumberFormat="1" applyFont="1" applyBorder="1" applyAlignment="1">
      <alignment horizontal="center"/>
      <protection/>
    </xf>
    <xf numFmtId="0" fontId="18" fillId="0" borderId="23" xfId="67" applyFont="1" applyBorder="1" applyAlignment="1">
      <alignment horizontal="center"/>
      <protection/>
    </xf>
    <xf numFmtId="49" fontId="18" fillId="0" borderId="18" xfId="67" applyNumberFormat="1" applyFont="1" applyBorder="1" applyAlignment="1">
      <alignment horizontal="center"/>
      <protection/>
    </xf>
    <xf numFmtId="49" fontId="18" fillId="0" borderId="24" xfId="67" applyNumberFormat="1" applyFont="1" applyBorder="1" applyAlignment="1">
      <alignment horizontal="center"/>
      <protection/>
    </xf>
    <xf numFmtId="0" fontId="19" fillId="0" borderId="25" xfId="67" applyFont="1" applyBorder="1" applyAlignment="1">
      <alignment horizontal="center"/>
      <protection/>
    </xf>
    <xf numFmtId="0" fontId="18" fillId="0" borderId="0" xfId="67" applyFont="1" applyBorder="1" applyAlignment="1">
      <alignment horizontal="center"/>
      <protection/>
    </xf>
    <xf numFmtId="0" fontId="18" fillId="0" borderId="0" xfId="0" applyFont="1" applyBorder="1" applyAlignment="1">
      <alignment/>
    </xf>
    <xf numFmtId="49" fontId="18" fillId="0" borderId="0" xfId="67" applyNumberFormat="1" applyFont="1" applyBorder="1" applyAlignment="1">
      <alignment horizontal="center"/>
      <protection/>
    </xf>
    <xf numFmtId="0" fontId="18" fillId="0" borderId="0" xfId="67" applyFont="1" applyBorder="1">
      <alignment/>
      <protection/>
    </xf>
    <xf numFmtId="1" fontId="19" fillId="0" borderId="25" xfId="67" applyNumberFormat="1" applyFont="1" applyBorder="1" applyAlignment="1">
      <alignment horizontal="center"/>
      <protection/>
    </xf>
    <xf numFmtId="0" fontId="18" fillId="0" borderId="16" xfId="67" applyNumberFormat="1" applyFont="1" applyBorder="1" applyAlignment="1">
      <alignment horizontal="center" vertical="center"/>
      <protection/>
    </xf>
    <xf numFmtId="0" fontId="18" fillId="0" borderId="18" xfId="67" applyNumberFormat="1" applyFont="1" applyBorder="1" applyAlignment="1">
      <alignment horizontal="center" vertical="center"/>
      <protection/>
    </xf>
    <xf numFmtId="1" fontId="19" fillId="0" borderId="16" xfId="67" applyNumberFormat="1" applyFont="1" applyBorder="1" applyAlignment="1">
      <alignment horizontal="center" vertical="center"/>
      <protection/>
    </xf>
    <xf numFmtId="1" fontId="18" fillId="0" borderId="26" xfId="0" applyNumberFormat="1" applyFont="1" applyBorder="1" applyAlignment="1">
      <alignment horizontal="right"/>
    </xf>
    <xf numFmtId="1" fontId="19" fillId="0" borderId="18" xfId="67" applyNumberFormat="1" applyFont="1" applyBorder="1" applyAlignment="1">
      <alignment horizontal="center" vertical="center"/>
      <protection/>
    </xf>
    <xf numFmtId="1" fontId="18" fillId="0" borderId="27" xfId="67" applyNumberFormat="1" applyFont="1" applyBorder="1" applyAlignment="1">
      <alignment horizontal="right"/>
      <protection/>
    </xf>
    <xf numFmtId="1" fontId="18" fillId="0" borderId="18" xfId="0" applyNumberFormat="1" applyFont="1" applyBorder="1" applyAlignment="1">
      <alignment horizontal="right"/>
    </xf>
    <xf numFmtId="1" fontId="18" fillId="0" borderId="19" xfId="0" applyNumberFormat="1" applyFont="1" applyBorder="1" applyAlignment="1">
      <alignment horizontal="right"/>
    </xf>
    <xf numFmtId="0" fontId="18" fillId="0" borderId="18" xfId="67" applyNumberFormat="1" applyFont="1" applyBorder="1" applyAlignment="1">
      <alignment horizontal="center"/>
      <protection/>
    </xf>
    <xf numFmtId="1" fontId="19" fillId="0" borderId="18" xfId="67" applyNumberFormat="1" applyFont="1" applyBorder="1" applyAlignment="1">
      <alignment horizontal="center"/>
      <protection/>
    </xf>
    <xf numFmtId="49" fontId="18" fillId="0" borderId="19" xfId="67" applyNumberFormat="1" applyFont="1" applyBorder="1" applyAlignment="1">
      <alignment horizontal="right"/>
      <protection/>
    </xf>
    <xf numFmtId="0" fontId="19" fillId="0" borderId="25" xfId="67" applyNumberFormat="1" applyFont="1" applyBorder="1" applyAlignment="1">
      <alignment horizontal="center"/>
      <protection/>
    </xf>
    <xf numFmtId="1" fontId="19" fillId="0" borderId="28" xfId="67" applyNumberFormat="1" applyFont="1" applyBorder="1" applyAlignment="1">
      <alignment horizontal="center"/>
      <protection/>
    </xf>
    <xf numFmtId="1" fontId="19" fillId="0" borderId="28" xfId="0" applyNumberFormat="1" applyFont="1" applyBorder="1" applyAlignment="1">
      <alignment horizontal="right"/>
    </xf>
    <xf numFmtId="0" fontId="18" fillId="0" borderId="29" xfId="67" applyFont="1" applyBorder="1" applyAlignment="1">
      <alignment horizontal="center"/>
      <protection/>
    </xf>
    <xf numFmtId="0" fontId="19" fillId="0" borderId="30" xfId="67" applyFont="1" applyBorder="1">
      <alignment/>
      <protection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39" fillId="0" borderId="32" xfId="67" applyFont="1" applyBorder="1" applyAlignment="1">
      <alignment horizontal="center"/>
      <protection/>
    </xf>
    <xf numFmtId="0" fontId="39" fillId="0" borderId="33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8" xfId="67" applyFont="1" applyBorder="1" applyAlignment="1">
      <alignment/>
      <protection/>
    </xf>
    <xf numFmtId="0" fontId="18" fillId="0" borderId="18" xfId="67" applyFont="1" applyBorder="1" applyAlignment="1">
      <alignment vertical="center"/>
      <protection/>
    </xf>
    <xf numFmtId="0" fontId="18" fillId="0" borderId="16" xfId="67" applyFont="1" applyBorder="1" applyAlignment="1">
      <alignment horizontal="center" vertical="center"/>
      <protection/>
    </xf>
    <xf numFmtId="49" fontId="18" fillId="0" borderId="41" xfId="67" applyNumberFormat="1" applyFont="1" applyBorder="1" applyAlignment="1">
      <alignment horizontal="center" vertical="center"/>
      <protection/>
    </xf>
    <xf numFmtId="1" fontId="18" fillId="0" borderId="42" xfId="67" applyNumberFormat="1" applyFont="1" applyBorder="1" applyAlignment="1">
      <alignment horizontal="center"/>
      <protection/>
    </xf>
    <xf numFmtId="1" fontId="18" fillId="0" borderId="16" xfId="0" applyNumberFormat="1" applyFont="1" applyBorder="1" applyAlignment="1">
      <alignment horizontal="center"/>
    </xf>
    <xf numFmtId="0" fontId="18" fillId="0" borderId="18" xfId="67" applyFont="1" applyBorder="1" applyAlignment="1">
      <alignment horizontal="center" vertical="center"/>
      <protection/>
    </xf>
    <xf numFmtId="49" fontId="18" fillId="0" borderId="19" xfId="67" applyNumberFormat="1" applyFont="1" applyBorder="1" applyAlignment="1">
      <alignment horizontal="center" vertical="center"/>
      <protection/>
    </xf>
    <xf numFmtId="1" fontId="18" fillId="0" borderId="27" xfId="67" applyNumberFormat="1" applyFont="1" applyBorder="1" applyAlignment="1">
      <alignment horizontal="center"/>
      <protection/>
    </xf>
    <xf numFmtId="1" fontId="18" fillId="0" borderId="18" xfId="0" applyNumberFormat="1" applyFont="1" applyBorder="1" applyAlignment="1">
      <alignment horizontal="center"/>
    </xf>
    <xf numFmtId="1" fontId="19" fillId="0" borderId="24" xfId="67" applyNumberFormat="1" applyFont="1" applyBorder="1" applyAlignment="1">
      <alignment horizontal="center"/>
      <protection/>
    </xf>
    <xf numFmtId="1" fontId="19" fillId="0" borderId="25" xfId="0" applyNumberFormat="1" applyFont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0" fontId="0" fillId="0" borderId="43" xfId="0" applyNumberFormat="1" applyBorder="1" applyAlignment="1">
      <alignment/>
    </xf>
    <xf numFmtId="0" fontId="21" fillId="0" borderId="44" xfId="0" applyNumberFormat="1" applyFont="1" applyBorder="1" applyAlignment="1">
      <alignment/>
    </xf>
    <xf numFmtId="0" fontId="0" fillId="0" borderId="45" xfId="0" applyNumberFormat="1" applyBorder="1" applyAlignment="1">
      <alignment/>
    </xf>
    <xf numFmtId="0" fontId="21" fillId="0" borderId="46" xfId="0" applyNumberFormat="1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1" fontId="18" fillId="0" borderId="19" xfId="0" applyNumberFormat="1" applyFont="1" applyBorder="1" applyAlignment="1">
      <alignment horizontal="center"/>
    </xf>
    <xf numFmtId="0" fontId="0" fillId="0" borderId="49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47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4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18" fillId="0" borderId="44" xfId="0" applyNumberFormat="1" applyFont="1" applyBorder="1" applyAlignment="1">
      <alignment horizontal="left"/>
    </xf>
    <xf numFmtId="0" fontId="18" fillId="0" borderId="36" xfId="0" applyNumberFormat="1" applyFont="1" applyBorder="1" applyAlignment="1">
      <alignment horizontal="left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18" fillId="0" borderId="44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52" xfId="67" applyFont="1" applyBorder="1" applyAlignment="1">
      <alignment horizontal="left"/>
      <protection/>
    </xf>
    <xf numFmtId="0" fontId="18" fillId="0" borderId="53" xfId="67" applyFont="1" applyBorder="1" applyAlignment="1">
      <alignment horizontal="left"/>
      <protection/>
    </xf>
    <xf numFmtId="0" fontId="18" fillId="0" borderId="22" xfId="67" applyFont="1" applyBorder="1" applyAlignment="1">
      <alignment horizontal="left"/>
      <protection/>
    </xf>
    <xf numFmtId="0" fontId="18" fillId="0" borderId="24" xfId="67" applyFont="1" applyBorder="1" applyAlignment="1">
      <alignment horizontal="left"/>
      <protection/>
    </xf>
    <xf numFmtId="0" fontId="18" fillId="0" borderId="54" xfId="67" applyFont="1" applyBorder="1" applyAlignment="1">
      <alignment horizontal="left"/>
      <protection/>
    </xf>
    <xf numFmtId="0" fontId="18" fillId="0" borderId="55" xfId="67" applyFont="1" applyBorder="1" applyAlignment="1">
      <alignment horizontal="left"/>
      <protection/>
    </xf>
    <xf numFmtId="0" fontId="18" fillId="0" borderId="4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0" borderId="56" xfId="67" applyFont="1" applyFill="1" applyBorder="1" applyAlignment="1">
      <alignment horizontal="left"/>
      <protection/>
    </xf>
    <xf numFmtId="0" fontId="20" fillId="0" borderId="4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51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50" xfId="0" applyFont="1" applyBorder="1" applyAlignment="1">
      <alignment/>
    </xf>
    <xf numFmtId="0" fontId="18" fillId="0" borderId="4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0" fontId="18" fillId="0" borderId="36" xfId="0" applyFont="1" applyBorder="1" applyAlignment="1">
      <alignment horizontal="center"/>
    </xf>
    <xf numFmtId="0" fontId="18" fillId="0" borderId="57" xfId="67" applyFont="1" applyBorder="1" applyAlignment="1">
      <alignment horizontal="left"/>
      <protection/>
    </xf>
    <xf numFmtId="0" fontId="18" fillId="0" borderId="30" xfId="67" applyFont="1" applyBorder="1" applyAlignment="1">
      <alignment horizontal="left"/>
      <protection/>
    </xf>
    <xf numFmtId="0" fontId="39" fillId="0" borderId="4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50" xfId="0" applyFont="1" applyBorder="1" applyAlignment="1">
      <alignment horizontal="left"/>
    </xf>
    <xf numFmtId="0" fontId="40" fillId="0" borderId="46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50" xfId="0" applyFont="1" applyBorder="1" applyAlignment="1">
      <alignment horizontal="left"/>
    </xf>
    <xf numFmtId="0" fontId="41" fillId="0" borderId="46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0" fontId="41" fillId="0" borderId="50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18" fillId="0" borderId="58" xfId="67" applyFont="1" applyBorder="1" applyAlignment="1">
      <alignment horizontal="left"/>
      <protection/>
    </xf>
    <xf numFmtId="0" fontId="18" fillId="0" borderId="17" xfId="67" applyFont="1" applyBorder="1" applyAlignment="1">
      <alignment horizontal="left"/>
      <protection/>
    </xf>
    <xf numFmtId="0" fontId="18" fillId="0" borderId="27" xfId="67" applyFont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18" fillId="0" borderId="19" xfId="67" applyNumberFormat="1" applyFont="1" applyBorder="1" applyAlignment="1">
      <alignment horizontal="center"/>
      <protection/>
    </xf>
    <xf numFmtId="49" fontId="18" fillId="0" borderId="59" xfId="67" applyNumberFormat="1" applyFont="1" applyBorder="1" applyAlignment="1">
      <alignment horizontal="right" vertical="center"/>
      <protection/>
    </xf>
    <xf numFmtId="1" fontId="18" fillId="0" borderId="42" xfId="67" applyNumberFormat="1" applyFont="1" applyBorder="1" applyAlignment="1">
      <alignment horizontal="right"/>
      <protection/>
    </xf>
    <xf numFmtId="1" fontId="18" fillId="0" borderId="16" xfId="0" applyNumberFormat="1" applyFont="1" applyBorder="1" applyAlignment="1">
      <alignment horizontal="right"/>
    </xf>
    <xf numFmtId="49" fontId="18" fillId="0" borderId="60" xfId="67" applyNumberFormat="1" applyFont="1" applyBorder="1" applyAlignment="1">
      <alignment horizontal="right" vertical="center"/>
      <protection/>
    </xf>
    <xf numFmtId="49" fontId="18" fillId="0" borderId="61" xfId="67" applyNumberFormat="1" applyFont="1" applyBorder="1" applyAlignment="1">
      <alignment horizontal="center"/>
      <protection/>
    </xf>
    <xf numFmtId="1" fontId="19" fillId="0" borderId="24" xfId="67" applyNumberFormat="1" applyFont="1" applyBorder="1" applyAlignment="1">
      <alignment horizontal="right"/>
      <protection/>
    </xf>
    <xf numFmtId="1" fontId="19" fillId="0" borderId="25" xfId="0" applyNumberFormat="1" applyFont="1" applyBorder="1" applyAlignment="1">
      <alignment horizontal="right"/>
    </xf>
    <xf numFmtId="0" fontId="18" fillId="0" borderId="62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42" fillId="0" borderId="46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50" xfId="0" applyFont="1" applyBorder="1" applyAlignment="1">
      <alignment horizontal="left"/>
    </xf>
    <xf numFmtId="0" fontId="23" fillId="0" borderId="0" xfId="0" applyFont="1" applyAlignment="1">
      <alignment/>
    </xf>
    <xf numFmtId="0" fontId="25" fillId="0" borderId="14" xfId="67" applyFont="1" applyBorder="1" applyAlignment="1">
      <alignment horizontal="center"/>
      <protection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18" fillId="0" borderId="16" xfId="67" applyFont="1" applyBorder="1" applyAlignment="1">
      <alignment vertical="center"/>
      <protection/>
    </xf>
    <xf numFmtId="1" fontId="25" fillId="0" borderId="26" xfId="0" applyNumberFormat="1" applyFont="1" applyBorder="1" applyAlignment="1">
      <alignment horizontal="right"/>
    </xf>
    <xf numFmtId="1" fontId="19" fillId="0" borderId="25" xfId="67" applyNumberFormat="1" applyFont="1" applyBorder="1" applyAlignment="1">
      <alignment/>
      <protection/>
    </xf>
    <xf numFmtId="0" fontId="0" fillId="0" borderId="63" xfId="0" applyBorder="1" applyAlignment="1">
      <alignment/>
    </xf>
    <xf numFmtId="0" fontId="21" fillId="0" borderId="0" xfId="0" applyFont="1" applyAlignment="1">
      <alignment/>
    </xf>
    <xf numFmtId="0" fontId="18" fillId="0" borderId="64" xfId="67" applyFont="1" applyBorder="1">
      <alignment/>
      <protection/>
    </xf>
    <xf numFmtId="0" fontId="18" fillId="0" borderId="65" xfId="67" applyFont="1" applyBorder="1" applyAlignment="1">
      <alignment horizontal="center"/>
      <protection/>
    </xf>
    <xf numFmtId="0" fontId="25" fillId="0" borderId="65" xfId="67" applyFont="1" applyBorder="1" applyAlignment="1">
      <alignment horizontal="center"/>
      <protection/>
    </xf>
    <xf numFmtId="0" fontId="43" fillId="42" borderId="32" xfId="0" applyFont="1" applyFill="1" applyBorder="1" applyAlignment="1">
      <alignment vertical="center" wrapText="1"/>
    </xf>
    <xf numFmtId="46" fontId="43" fillId="42" borderId="32" xfId="0" applyNumberFormat="1" applyFont="1" applyFill="1" applyBorder="1" applyAlignment="1">
      <alignment horizontal="center" vertical="center"/>
    </xf>
    <xf numFmtId="0" fontId="43" fillId="42" borderId="32" xfId="0" applyFont="1" applyFill="1" applyBorder="1" applyAlignment="1">
      <alignment horizontal="center" vertical="center" wrapText="1"/>
    </xf>
    <xf numFmtId="0" fontId="43" fillId="42" borderId="32" xfId="0" applyFont="1" applyFill="1" applyBorder="1" applyAlignment="1">
      <alignment horizontal="center" vertical="center"/>
    </xf>
    <xf numFmtId="20" fontId="43" fillId="42" borderId="32" xfId="0" applyNumberFormat="1" applyFont="1" applyFill="1" applyBorder="1" applyAlignment="1">
      <alignment horizontal="center" vertical="center"/>
    </xf>
    <xf numFmtId="0" fontId="18" fillId="0" borderId="66" xfId="67" applyFont="1" applyBorder="1" applyAlignment="1">
      <alignment horizontal="left"/>
      <protection/>
    </xf>
    <xf numFmtId="0" fontId="18" fillId="0" borderId="67" xfId="67" applyFont="1" applyBorder="1" applyAlignment="1">
      <alignment horizontal="center"/>
      <protection/>
    </xf>
    <xf numFmtId="0" fontId="18" fillId="0" borderId="68" xfId="67" applyFont="1" applyBorder="1" applyAlignment="1">
      <alignment horizontal="center"/>
      <protection/>
    </xf>
    <xf numFmtId="0" fontId="18" fillId="0" borderId="65" xfId="0" applyFont="1" applyBorder="1" applyAlignment="1">
      <alignment horizontal="center"/>
    </xf>
    <xf numFmtId="0" fontId="0" fillId="0" borderId="32" xfId="0" applyBorder="1" applyAlignment="1">
      <alignment/>
    </xf>
    <xf numFmtId="0" fontId="18" fillId="0" borderId="32" xfId="67" applyNumberFormat="1" applyFont="1" applyBorder="1" applyAlignment="1">
      <alignment horizontal="center" vertical="center"/>
      <protection/>
    </xf>
    <xf numFmtId="49" fontId="18" fillId="0" borderId="32" xfId="67" applyNumberFormat="1" applyFont="1" applyBorder="1" applyAlignment="1">
      <alignment horizontal="center" vertical="center"/>
      <protection/>
    </xf>
    <xf numFmtId="1" fontId="19" fillId="0" borderId="32" xfId="67" applyNumberFormat="1" applyFont="1" applyBorder="1" applyAlignment="1">
      <alignment horizontal="center" vertical="center"/>
      <protection/>
    </xf>
    <xf numFmtId="49" fontId="18" fillId="0" borderId="32" xfId="67" applyNumberFormat="1" applyFont="1" applyBorder="1" applyAlignment="1">
      <alignment horizontal="right" vertical="center"/>
      <protection/>
    </xf>
    <xf numFmtId="1" fontId="18" fillId="0" borderId="32" xfId="67" applyNumberFormat="1" applyFont="1" applyBorder="1" applyAlignment="1">
      <alignment horizontal="right"/>
      <protection/>
    </xf>
    <xf numFmtId="0" fontId="18" fillId="0" borderId="32" xfId="67" applyNumberFormat="1" applyFont="1" applyBorder="1" applyAlignment="1">
      <alignment horizontal="center"/>
      <protection/>
    </xf>
    <xf numFmtId="49" fontId="18" fillId="0" borderId="32" xfId="67" applyNumberFormat="1" applyFont="1" applyBorder="1" applyAlignment="1">
      <alignment horizontal="center"/>
      <protection/>
    </xf>
    <xf numFmtId="1" fontId="19" fillId="0" borderId="32" xfId="67" applyNumberFormat="1" applyFont="1" applyBorder="1" applyAlignment="1">
      <alignment horizontal="center"/>
      <protection/>
    </xf>
    <xf numFmtId="49" fontId="18" fillId="0" borderId="32" xfId="67" applyNumberFormat="1" applyFont="1" applyBorder="1" applyAlignment="1">
      <alignment horizontal="right"/>
      <protection/>
    </xf>
    <xf numFmtId="0" fontId="18" fillId="0" borderId="16" xfId="67" applyFont="1" applyBorder="1" applyAlignment="1">
      <alignment horizontal="left" shrinkToFit="1"/>
      <protection/>
    </xf>
    <xf numFmtId="0" fontId="18" fillId="0" borderId="18" xfId="67" applyFont="1" applyBorder="1" applyAlignment="1">
      <alignment horizontal="left" shrinkToFit="1"/>
      <protection/>
    </xf>
    <xf numFmtId="1" fontId="18" fillId="0" borderId="69" xfId="0" applyNumberFormat="1" applyFont="1" applyBorder="1" applyAlignment="1">
      <alignment horizontal="right"/>
    </xf>
    <xf numFmtId="0" fontId="0" fillId="0" borderId="69" xfId="0" applyBorder="1" applyAlignment="1">
      <alignment/>
    </xf>
    <xf numFmtId="49" fontId="18" fillId="0" borderId="70" xfId="67" applyNumberFormat="1" applyFont="1" applyBorder="1" applyAlignment="1">
      <alignment horizontal="center"/>
      <protection/>
    </xf>
    <xf numFmtId="0" fontId="18" fillId="0" borderId="30" xfId="67" applyNumberFormat="1" applyFont="1" applyBorder="1" applyAlignment="1">
      <alignment horizontal="center" vertical="center"/>
      <protection/>
    </xf>
    <xf numFmtId="49" fontId="18" fillId="0" borderId="30" xfId="67" applyNumberFormat="1" applyFont="1" applyBorder="1" applyAlignment="1">
      <alignment horizontal="center" vertical="center"/>
      <protection/>
    </xf>
    <xf numFmtId="1" fontId="19" fillId="0" borderId="30" xfId="67" applyNumberFormat="1" applyFont="1" applyBorder="1" applyAlignment="1">
      <alignment horizontal="center" vertical="center"/>
      <protection/>
    </xf>
    <xf numFmtId="49" fontId="18" fillId="0" borderId="46" xfId="67" applyNumberFormat="1" applyFont="1" applyBorder="1" applyAlignment="1">
      <alignment horizontal="center"/>
      <protection/>
    </xf>
    <xf numFmtId="1" fontId="18" fillId="0" borderId="33" xfId="0" applyNumberFormat="1" applyFont="1" applyBorder="1" applyAlignment="1">
      <alignment horizontal="right"/>
    </xf>
    <xf numFmtId="49" fontId="18" fillId="0" borderId="71" xfId="67" applyNumberFormat="1" applyFont="1" applyBorder="1" applyAlignment="1">
      <alignment horizontal="center"/>
      <protection/>
    </xf>
    <xf numFmtId="49" fontId="18" fillId="0" borderId="72" xfId="67" applyNumberFormat="1" applyFont="1" applyBorder="1" applyAlignment="1">
      <alignment horizontal="center"/>
      <protection/>
    </xf>
    <xf numFmtId="49" fontId="18" fillId="0" borderId="73" xfId="67" applyNumberFormat="1" applyFont="1" applyBorder="1" applyAlignment="1">
      <alignment horizontal="center"/>
      <protection/>
    </xf>
    <xf numFmtId="0" fontId="0" fillId="0" borderId="74" xfId="0" applyBorder="1" applyAlignment="1">
      <alignment/>
    </xf>
    <xf numFmtId="49" fontId="18" fillId="0" borderId="75" xfId="67" applyNumberFormat="1" applyFont="1" applyBorder="1" applyAlignment="1">
      <alignment horizontal="center"/>
      <protection/>
    </xf>
    <xf numFmtId="0" fontId="19" fillId="0" borderId="76" xfId="67" applyFont="1" applyBorder="1" applyAlignment="1">
      <alignment horizontal="center"/>
      <protection/>
    </xf>
    <xf numFmtId="1" fontId="19" fillId="0" borderId="34" xfId="67" applyNumberFormat="1" applyFont="1" applyBorder="1" applyAlignment="1">
      <alignment horizontal="center"/>
      <protection/>
    </xf>
    <xf numFmtId="0" fontId="18" fillId="0" borderId="77" xfId="67" applyFont="1" applyBorder="1" applyAlignment="1">
      <alignment horizontal="left" shrinkToFit="1"/>
      <protection/>
    </xf>
    <xf numFmtId="0" fontId="18" fillId="0" borderId="66" xfId="67" applyFont="1" applyBorder="1" applyAlignment="1">
      <alignment horizontal="left" shrinkToFit="1"/>
      <protection/>
    </xf>
    <xf numFmtId="0" fontId="0" fillId="0" borderId="30" xfId="0" applyBorder="1" applyAlignment="1">
      <alignment horizontal="center"/>
    </xf>
    <xf numFmtId="1" fontId="18" fillId="0" borderId="30" xfId="67" applyNumberFormat="1" applyFont="1" applyBorder="1" applyAlignment="1">
      <alignment horizontal="center"/>
      <protection/>
    </xf>
    <xf numFmtId="1" fontId="18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" fontId="18" fillId="0" borderId="32" xfId="67" applyNumberFormat="1" applyFont="1" applyBorder="1" applyAlignment="1">
      <alignment horizontal="center"/>
      <protection/>
    </xf>
    <xf numFmtId="1" fontId="18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39" fillId="0" borderId="32" xfId="0" applyFont="1" applyBorder="1" applyAlignment="1">
      <alignment shrinkToFit="1"/>
    </xf>
    <xf numFmtId="0" fontId="39" fillId="0" borderId="4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20" fontId="39" fillId="0" borderId="0" xfId="0" applyNumberFormat="1" applyFont="1" applyBorder="1" applyAlignment="1">
      <alignment horizontal="left"/>
    </xf>
    <xf numFmtId="49" fontId="18" fillId="0" borderId="41" xfId="67" applyNumberFormat="1" applyFont="1" applyBorder="1" applyAlignment="1">
      <alignment horizontal="right" vertical="center"/>
      <protection/>
    </xf>
    <xf numFmtId="1" fontId="18" fillId="0" borderId="26" xfId="0" applyNumberFormat="1" applyFont="1" applyBorder="1" applyAlignment="1">
      <alignment horizontal="center"/>
    </xf>
    <xf numFmtId="0" fontId="18" fillId="0" borderId="78" xfId="67" applyFont="1" applyFill="1" applyBorder="1" applyAlignment="1">
      <alignment horizontal="left"/>
      <protection/>
    </xf>
    <xf numFmtId="0" fontId="19" fillId="0" borderId="21" xfId="67" applyFont="1" applyBorder="1">
      <alignment/>
      <protection/>
    </xf>
    <xf numFmtId="0" fontId="18" fillId="0" borderId="26" xfId="0" applyFont="1" applyBorder="1" applyAlignment="1">
      <alignment/>
    </xf>
    <xf numFmtId="0" fontId="27" fillId="0" borderId="18" xfId="67" applyFont="1" applyBorder="1" applyAlignment="1">
      <alignment horizontal="center"/>
      <protection/>
    </xf>
    <xf numFmtId="0" fontId="27" fillId="0" borderId="19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5" xfId="0" applyFont="1" applyBorder="1" applyAlignment="1">
      <alignment horizontal="center"/>
    </xf>
    <xf numFmtId="0" fontId="18" fillId="0" borderId="28" xfId="0" applyFont="1" applyBorder="1" applyAlignment="1">
      <alignment horizontal="left"/>
    </xf>
    <xf numFmtId="0" fontId="18" fillId="0" borderId="79" xfId="0" applyFont="1" applyBorder="1" applyAlignment="1">
      <alignment/>
    </xf>
    <xf numFmtId="0" fontId="18" fillId="0" borderId="80" xfId="0" applyFont="1" applyBorder="1" applyAlignment="1">
      <alignment/>
    </xf>
    <xf numFmtId="0" fontId="0" fillId="0" borderId="79" xfId="0" applyNumberFormat="1" applyBorder="1" applyAlignment="1">
      <alignment/>
    </xf>
    <xf numFmtId="0" fontId="0" fillId="0" borderId="81" xfId="0" applyNumberFormat="1" applyBorder="1" applyAlignment="1">
      <alignment/>
    </xf>
    <xf numFmtId="4" fontId="30" fillId="0" borderId="25" xfId="67" applyNumberFormat="1" applyFont="1" applyBorder="1" applyAlignment="1">
      <alignment horizontal="left"/>
      <protection/>
    </xf>
    <xf numFmtId="0" fontId="0" fillId="0" borderId="0" xfId="0" applyNumberFormat="1" applyFont="1" applyAlignment="1">
      <alignment/>
    </xf>
    <xf numFmtId="0" fontId="18" fillId="0" borderId="52" xfId="67" applyFont="1" applyBorder="1" applyAlignment="1">
      <alignment horizontal="left"/>
      <protection/>
    </xf>
    <xf numFmtId="0" fontId="18" fillId="0" borderId="26" xfId="67" applyFont="1" applyBorder="1" applyAlignment="1">
      <alignment horizontal="center"/>
      <protection/>
    </xf>
    <xf numFmtId="0" fontId="18" fillId="0" borderId="82" xfId="67" applyFont="1" applyBorder="1" applyAlignment="1">
      <alignment horizontal="left"/>
      <protection/>
    </xf>
    <xf numFmtId="0" fontId="27" fillId="0" borderId="19" xfId="67" applyFont="1" applyBorder="1" applyAlignment="1">
      <alignment horizontal="center"/>
      <protection/>
    </xf>
    <xf numFmtId="0" fontId="18" fillId="0" borderId="22" xfId="67" applyFont="1" applyBorder="1" applyAlignment="1">
      <alignment horizontal="left"/>
      <protection/>
    </xf>
    <xf numFmtId="0" fontId="18" fillId="0" borderId="19" xfId="67" applyFont="1" applyBorder="1" applyAlignment="1">
      <alignment horizontal="center"/>
      <protection/>
    </xf>
    <xf numFmtId="0" fontId="18" fillId="0" borderId="24" xfId="67" applyFont="1" applyBorder="1" applyAlignment="1">
      <alignment horizontal="left"/>
      <protection/>
    </xf>
    <xf numFmtId="0" fontId="27" fillId="0" borderId="28" xfId="67" applyFont="1" applyBorder="1" applyAlignment="1">
      <alignment horizontal="center"/>
      <protection/>
    </xf>
    <xf numFmtId="0" fontId="18" fillId="0" borderId="53" xfId="67" applyFont="1" applyBorder="1" applyAlignment="1">
      <alignment horizontal="left"/>
      <protection/>
    </xf>
    <xf numFmtId="0" fontId="18" fillId="0" borderId="56" xfId="67" applyFont="1" applyFill="1" applyBorder="1" applyAlignment="1">
      <alignment horizontal="left"/>
      <protection/>
    </xf>
    <xf numFmtId="0" fontId="18" fillId="0" borderId="23" xfId="67" applyFont="1" applyBorder="1" applyAlignment="1">
      <alignment horizontal="left"/>
      <protection/>
    </xf>
    <xf numFmtId="0" fontId="18" fillId="0" borderId="83" xfId="67" applyFont="1" applyBorder="1" applyAlignment="1">
      <alignment horizontal="left"/>
      <protection/>
    </xf>
    <xf numFmtId="0" fontId="18" fillId="0" borderId="84" xfId="0" applyFont="1" applyBorder="1" applyAlignment="1">
      <alignment horizontal="left"/>
    </xf>
    <xf numFmtId="0" fontId="27" fillId="0" borderId="22" xfId="67" applyFont="1" applyBorder="1" applyAlignment="1">
      <alignment horizontal="left"/>
      <protection/>
    </xf>
    <xf numFmtId="0" fontId="27" fillId="0" borderId="85" xfId="0" applyFont="1" applyBorder="1" applyAlignment="1">
      <alignment horizontal="left"/>
    </xf>
    <xf numFmtId="0" fontId="18" fillId="0" borderId="85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79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18" fillId="0" borderId="64" xfId="0" applyFont="1" applyBorder="1" applyAlignment="1">
      <alignment horizontal="left"/>
    </xf>
    <xf numFmtId="0" fontId="18" fillId="0" borderId="8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85" xfId="0" applyFont="1" applyBorder="1" applyAlignment="1">
      <alignment horizontal="left"/>
    </xf>
    <xf numFmtId="0" fontId="20" fillId="0" borderId="85" xfId="0" applyFont="1" applyBorder="1" applyAlignment="1">
      <alignment/>
    </xf>
    <xf numFmtId="0" fontId="20" fillId="0" borderId="86" xfId="0" applyFont="1" applyBorder="1" applyAlignment="1">
      <alignment/>
    </xf>
    <xf numFmtId="0" fontId="18" fillId="0" borderId="86" xfId="0" applyFont="1" applyBorder="1" applyAlignment="1">
      <alignment horizontal="center"/>
    </xf>
    <xf numFmtId="0" fontId="18" fillId="0" borderId="64" xfId="0" applyNumberFormat="1" applyFont="1" applyBorder="1" applyAlignment="1">
      <alignment horizontal="left"/>
    </xf>
    <xf numFmtId="0" fontId="0" fillId="0" borderId="80" xfId="0" applyNumberFormat="1" applyBorder="1" applyAlignment="1">
      <alignment horizontal="center"/>
    </xf>
    <xf numFmtId="0" fontId="27" fillId="0" borderId="15" xfId="0" applyNumberFormat="1" applyFont="1" applyBorder="1" applyAlignment="1">
      <alignment horizontal="left"/>
    </xf>
    <xf numFmtId="0" fontId="29" fillId="0" borderId="8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87" xfId="0" applyNumberFormat="1" applyBorder="1" applyAlignment="1">
      <alignment horizontal="center"/>
    </xf>
    <xf numFmtId="0" fontId="0" fillId="0" borderId="88" xfId="0" applyNumberFormat="1" applyBorder="1" applyAlignment="1">
      <alignment horizontal="center"/>
    </xf>
    <xf numFmtId="0" fontId="0" fillId="0" borderId="89" xfId="0" applyNumberFormat="1" applyBorder="1" applyAlignment="1">
      <alignment horizontal="center"/>
    </xf>
    <xf numFmtId="0" fontId="29" fillId="0" borderId="15" xfId="0" applyNumberFormat="1" applyFont="1" applyBorder="1" applyAlignment="1">
      <alignment horizontal="center"/>
    </xf>
    <xf numFmtId="0" fontId="18" fillId="0" borderId="90" xfId="67" applyFont="1" applyBorder="1" applyAlignment="1">
      <alignment horizontal="center"/>
      <protection/>
    </xf>
    <xf numFmtId="0" fontId="18" fillId="0" borderId="91" xfId="67" applyFont="1" applyBorder="1" applyAlignment="1">
      <alignment horizontal="center"/>
      <protection/>
    </xf>
    <xf numFmtId="0" fontId="39" fillId="0" borderId="66" xfId="67" applyFont="1" applyBorder="1" applyAlignment="1">
      <alignment horizontal="center"/>
      <protection/>
    </xf>
    <xf numFmtId="0" fontId="39" fillId="0" borderId="60" xfId="67" applyFont="1" applyBorder="1" applyAlignment="1">
      <alignment horizontal="center"/>
      <protection/>
    </xf>
    <xf numFmtId="0" fontId="18" fillId="0" borderId="66" xfId="67" applyFont="1" applyBorder="1" applyAlignment="1">
      <alignment horizontal="center"/>
      <protection/>
    </xf>
    <xf numFmtId="0" fontId="18" fillId="0" borderId="60" xfId="67" applyFont="1" applyBorder="1" applyAlignment="1">
      <alignment horizontal="center"/>
      <protection/>
    </xf>
    <xf numFmtId="0" fontId="39" fillId="0" borderId="92" xfId="67" applyFont="1" applyBorder="1" applyAlignment="1">
      <alignment horizontal="center"/>
      <protection/>
    </xf>
    <xf numFmtId="0" fontId="39" fillId="0" borderId="93" xfId="67" applyFont="1" applyBorder="1" applyAlignment="1">
      <alignment horizontal="center"/>
      <protection/>
    </xf>
    <xf numFmtId="0" fontId="18" fillId="0" borderId="27" xfId="67" applyFont="1" applyBorder="1" applyAlignment="1">
      <alignment horizontal="center"/>
      <protection/>
    </xf>
    <xf numFmtId="0" fontId="39" fillId="0" borderId="94" xfId="67" applyFont="1" applyBorder="1" applyAlignment="1">
      <alignment horizontal="left" wrapText="1"/>
      <protection/>
    </xf>
    <xf numFmtId="0" fontId="0" fillId="0" borderId="69" xfId="0" applyBorder="1" applyAlignment="1">
      <alignment horizontal="left" wrapText="1"/>
    </xf>
    <xf numFmtId="0" fontId="18" fillId="0" borderId="95" xfId="67" applyFont="1" applyBorder="1" applyAlignment="1">
      <alignment horizontal="center"/>
      <protection/>
    </xf>
    <xf numFmtId="0" fontId="18" fillId="0" borderId="96" xfId="67" applyFont="1" applyBorder="1" applyAlignment="1">
      <alignment horizontal="center"/>
      <protection/>
    </xf>
    <xf numFmtId="0" fontId="18" fillId="0" borderId="9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21" fillId="0" borderId="46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0" fontId="41" fillId="0" borderId="46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41" fillId="0" borderId="47" xfId="0" applyNumberFormat="1" applyFont="1" applyBorder="1" applyAlignment="1">
      <alignment horizontal="center"/>
    </xf>
    <xf numFmtId="0" fontId="41" fillId="0" borderId="38" xfId="0" applyNumberFormat="1" applyFon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20" fillId="0" borderId="4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51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44" xfId="0" applyNumberFormat="1" applyFont="1" applyBorder="1" applyAlignment="1">
      <alignment horizontal="left"/>
    </xf>
    <xf numFmtId="0" fontId="18" fillId="0" borderId="36" xfId="0" applyNumberFormat="1" applyFont="1" applyBorder="1" applyAlignment="1">
      <alignment horizontal="left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41" fillId="0" borderId="50" xfId="0" applyNumberFormat="1" applyFont="1" applyBorder="1" applyAlignment="1">
      <alignment horizontal="center"/>
    </xf>
    <xf numFmtId="0" fontId="20" fillId="0" borderId="4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50" xfId="0" applyFont="1" applyBorder="1" applyAlignment="1">
      <alignment/>
    </xf>
    <xf numFmtId="0" fontId="39" fillId="0" borderId="4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50" xfId="0" applyFont="1" applyBorder="1" applyAlignment="1">
      <alignment horizontal="left"/>
    </xf>
    <xf numFmtId="0" fontId="18" fillId="0" borderId="4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4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0" fontId="40" fillId="0" borderId="46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50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99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0" borderId="100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36" xfId="0" applyFont="1" applyBorder="1" applyAlignment="1">
      <alignment horizontal="center"/>
    </xf>
    <xf numFmtId="0" fontId="39" fillId="0" borderId="99" xfId="67" applyFont="1" applyBorder="1" applyAlignment="1">
      <alignment horizontal="left"/>
      <protection/>
    </xf>
    <xf numFmtId="0" fontId="39" fillId="0" borderId="32" xfId="67" applyFont="1" applyBorder="1" applyAlignment="1">
      <alignment horizontal="left"/>
      <protection/>
    </xf>
    <xf numFmtId="0" fontId="18" fillId="0" borderId="54" xfId="67" applyFont="1" applyBorder="1" applyAlignment="1">
      <alignment horizontal="left"/>
      <protection/>
    </xf>
    <xf numFmtId="0" fontId="18" fillId="0" borderId="55" xfId="67" applyFont="1" applyBorder="1" applyAlignment="1">
      <alignment horizontal="left"/>
      <protection/>
    </xf>
    <xf numFmtId="0" fontId="18" fillId="0" borderId="57" xfId="67" applyFont="1" applyBorder="1" applyAlignment="1">
      <alignment horizontal="left"/>
      <protection/>
    </xf>
    <xf numFmtId="0" fontId="18" fillId="0" borderId="30" xfId="67" applyFont="1" applyBorder="1" applyAlignment="1">
      <alignment horizontal="left"/>
      <protection/>
    </xf>
    <xf numFmtId="0" fontId="39" fillId="0" borderId="28" xfId="67" applyFont="1" applyBorder="1" applyAlignment="1">
      <alignment horizontal="center"/>
      <protection/>
    </xf>
    <xf numFmtId="0" fontId="39" fillId="0" borderId="19" xfId="67" applyFont="1" applyBorder="1" applyAlignment="1">
      <alignment horizontal="center"/>
      <protection/>
    </xf>
    <xf numFmtId="0" fontId="21" fillId="0" borderId="0" xfId="0" applyFont="1" applyAlignment="1">
      <alignment shrinkToFit="1"/>
    </xf>
    <xf numFmtId="0" fontId="26" fillId="0" borderId="6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46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46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19" fillId="0" borderId="57" xfId="67" applyFont="1" applyBorder="1" applyAlignment="1">
      <alignment horizontal="left"/>
      <protection/>
    </xf>
    <xf numFmtId="0" fontId="19" fillId="0" borderId="30" xfId="67" applyFont="1" applyBorder="1" applyAlignment="1">
      <alignment horizontal="left"/>
      <protection/>
    </xf>
    <xf numFmtId="0" fontId="19" fillId="0" borderId="44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44" xfId="0" applyNumberFormat="1" applyFont="1" applyBorder="1" applyAlignment="1">
      <alignment horizontal="left"/>
    </xf>
    <xf numFmtId="0" fontId="19" fillId="0" borderId="36" xfId="0" applyNumberFormat="1" applyFont="1" applyBorder="1" applyAlignment="1">
      <alignment horizontal="left"/>
    </xf>
    <xf numFmtId="0" fontId="0" fillId="0" borderId="47" xfId="0" applyNumberFormat="1" applyBorder="1" applyAlignment="1">
      <alignment horizontal="center"/>
    </xf>
    <xf numFmtId="0" fontId="42" fillId="0" borderId="46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50" xfId="0" applyFont="1" applyBorder="1" applyAlignment="1">
      <alignment horizontal="left"/>
    </xf>
    <xf numFmtId="0" fontId="44" fillId="0" borderId="63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2" fillId="0" borderId="38" xfId="0" applyFont="1" applyBorder="1" applyAlignment="1">
      <alignment horizontal="left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a" xfId="65"/>
    <cellStyle name="Neutrální" xfId="66"/>
    <cellStyle name="normální_List1" xfId="67"/>
    <cellStyle name="Percent" xfId="68"/>
    <cellStyle name="Poznámka" xfId="69"/>
    <cellStyle name="Prepojená bunka" xfId="70"/>
    <cellStyle name="Propojená buňka" xfId="71"/>
    <cellStyle name="Správně" xfId="72"/>
    <cellStyle name="Text upozornění" xfId="73"/>
    <cellStyle name="Title" xfId="74"/>
    <cellStyle name="Total" xfId="75"/>
    <cellStyle name="Vstup" xfId="76"/>
    <cellStyle name="Výpočet" xfId="77"/>
    <cellStyle name="Výstup" xfId="78"/>
    <cellStyle name="Vysvětlující text" xfId="79"/>
    <cellStyle name="Vysvetľujúci text" xfId="80"/>
    <cellStyle name="Warning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0</xdr:rowOff>
    </xdr:from>
    <xdr:ext cx="142875" cy="142875"/>
    <xdr:sp>
      <xdr:nvSpPr>
        <xdr:cNvPr id="1" name="AutoShape 3" descr="logo"/>
        <xdr:cNvSpPr>
          <a:spLocks noChangeAspect="1"/>
        </xdr:cNvSpPr>
      </xdr:nvSpPr>
      <xdr:spPr>
        <a:xfrm>
          <a:off x="4648200" y="14668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42875" cy="142875"/>
    <xdr:sp>
      <xdr:nvSpPr>
        <xdr:cNvPr id="2" name="AutoShape 6" descr="logo"/>
        <xdr:cNvSpPr>
          <a:spLocks noChangeAspect="1"/>
        </xdr:cNvSpPr>
      </xdr:nvSpPr>
      <xdr:spPr>
        <a:xfrm>
          <a:off x="4648200" y="20669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42875" cy="142875"/>
    <xdr:sp>
      <xdr:nvSpPr>
        <xdr:cNvPr id="3" name="AutoShape 12" descr="logo"/>
        <xdr:cNvSpPr>
          <a:spLocks noChangeAspect="1"/>
        </xdr:cNvSpPr>
      </xdr:nvSpPr>
      <xdr:spPr>
        <a:xfrm>
          <a:off x="4648200" y="32289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42875" cy="142875"/>
    <xdr:sp>
      <xdr:nvSpPr>
        <xdr:cNvPr id="4" name="AutoShape 13" descr="logo"/>
        <xdr:cNvSpPr>
          <a:spLocks noChangeAspect="1"/>
        </xdr:cNvSpPr>
      </xdr:nvSpPr>
      <xdr:spPr>
        <a:xfrm>
          <a:off x="4648200" y="34194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485775</xdr:colOff>
      <xdr:row>17</xdr:row>
      <xdr:rowOff>114300</xdr:rowOff>
    </xdr:from>
    <xdr:ext cx="914400" cy="266700"/>
    <xdr:sp fLocksText="0">
      <xdr:nvSpPr>
        <xdr:cNvPr id="5" name="TextBox 3"/>
        <xdr:cNvSpPr txBox="1">
          <a:spLocks noChangeArrowheads="1"/>
        </xdr:cNvSpPr>
      </xdr:nvSpPr>
      <xdr:spPr>
        <a:xfrm>
          <a:off x="8591550" y="35337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3.25">
      <c r="F1" s="170"/>
      <c r="G1" s="170" t="s">
        <v>207</v>
      </c>
    </row>
    <row r="2" spans="4:6" ht="20.25">
      <c r="D2" s="170" t="s">
        <v>57</v>
      </c>
      <c r="F2" s="170"/>
    </row>
    <row r="5" spans="1:17" s="1" customFormat="1" ht="16.5" customHeight="1" thickBot="1">
      <c r="A5" s="250" t="s">
        <v>0</v>
      </c>
      <c r="B5" s="250"/>
      <c r="C5" s="251" t="s">
        <v>76</v>
      </c>
      <c r="D5" s="251"/>
      <c r="F5" s="2"/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4"/>
      <c r="O5" s="5" t="s">
        <v>8</v>
      </c>
      <c r="P5" s="6" t="s">
        <v>9</v>
      </c>
      <c r="Q5" s="50" t="s">
        <v>28</v>
      </c>
    </row>
    <row r="6" spans="1:17" ht="16.5" customHeight="1">
      <c r="A6" s="252" t="s">
        <v>10</v>
      </c>
      <c r="B6" s="252"/>
      <c r="C6" s="253" t="s">
        <v>279</v>
      </c>
      <c r="D6" s="253"/>
      <c r="E6" s="1"/>
      <c r="F6" s="7" t="s">
        <v>11</v>
      </c>
      <c r="G6" s="8" t="s">
        <v>280</v>
      </c>
      <c r="H6" s="66">
        <v>13</v>
      </c>
      <c r="I6" s="29">
        <v>12</v>
      </c>
      <c r="J6" s="29">
        <v>0</v>
      </c>
      <c r="K6" s="29">
        <v>1</v>
      </c>
      <c r="L6" s="9" t="s">
        <v>281</v>
      </c>
      <c r="M6" s="31">
        <v>36</v>
      </c>
      <c r="N6" s="233"/>
      <c r="O6" s="68">
        <v>0</v>
      </c>
      <c r="P6" s="69">
        <v>0</v>
      </c>
      <c r="Q6" s="234" t="s">
        <v>211</v>
      </c>
    </row>
    <row r="7" spans="1:17" ht="16.5" customHeight="1">
      <c r="A7" s="254" t="s">
        <v>12</v>
      </c>
      <c r="B7" s="254"/>
      <c r="C7" s="255" t="s">
        <v>212</v>
      </c>
      <c r="D7" s="255"/>
      <c r="E7" s="1"/>
      <c r="F7" s="10" t="s">
        <v>13</v>
      </c>
      <c r="G7" s="11" t="s">
        <v>282</v>
      </c>
      <c r="H7" s="70">
        <v>13</v>
      </c>
      <c r="I7" s="30">
        <v>11</v>
      </c>
      <c r="J7" s="30">
        <v>1</v>
      </c>
      <c r="K7" s="30">
        <v>1</v>
      </c>
      <c r="L7" s="12" t="s">
        <v>283</v>
      </c>
      <c r="M7" s="33">
        <v>34</v>
      </c>
      <c r="N7" s="13"/>
      <c r="O7" s="72">
        <v>0</v>
      </c>
      <c r="P7" s="73">
        <v>0</v>
      </c>
      <c r="Q7" s="88" t="s">
        <v>211</v>
      </c>
    </row>
    <row r="8" spans="1:17" ht="16.5" customHeight="1" thickBot="1">
      <c r="A8" s="256" t="s">
        <v>14</v>
      </c>
      <c r="B8" s="256"/>
      <c r="C8" s="257" t="s">
        <v>215</v>
      </c>
      <c r="D8" s="257"/>
      <c r="E8" s="1"/>
      <c r="F8" s="7" t="s">
        <v>15</v>
      </c>
      <c r="G8" s="11" t="s">
        <v>284</v>
      </c>
      <c r="H8" s="70">
        <v>13</v>
      </c>
      <c r="I8" s="30">
        <v>10</v>
      </c>
      <c r="J8" s="30">
        <v>1</v>
      </c>
      <c r="K8" s="30">
        <v>2</v>
      </c>
      <c r="L8" s="12" t="s">
        <v>285</v>
      </c>
      <c r="M8" s="33">
        <v>31</v>
      </c>
      <c r="N8" s="13"/>
      <c r="O8" s="72">
        <v>0</v>
      </c>
      <c r="P8" s="73">
        <v>0</v>
      </c>
      <c r="Q8" s="88" t="s">
        <v>211</v>
      </c>
    </row>
    <row r="9" spans="1:17" ht="16.5" customHeight="1" thickBot="1">
      <c r="A9" s="1"/>
      <c r="B9" s="1"/>
      <c r="C9" s="1"/>
      <c r="D9" s="1"/>
      <c r="E9" s="1"/>
      <c r="F9" s="10" t="s">
        <v>16</v>
      </c>
      <c r="G9" s="11" t="s">
        <v>286</v>
      </c>
      <c r="H9" s="70">
        <v>13</v>
      </c>
      <c r="I9" s="30">
        <v>9</v>
      </c>
      <c r="J9" s="30">
        <v>0</v>
      </c>
      <c r="K9" s="30">
        <v>4</v>
      </c>
      <c r="L9" s="12" t="s">
        <v>287</v>
      </c>
      <c r="M9" s="33">
        <v>27</v>
      </c>
      <c r="N9" s="13"/>
      <c r="O9" s="72">
        <v>0</v>
      </c>
      <c r="P9" s="73">
        <v>0</v>
      </c>
      <c r="Q9" s="88" t="s">
        <v>211</v>
      </c>
    </row>
    <row r="10" spans="1:17" ht="16.5" customHeight="1" thickBot="1">
      <c r="A10" s="250" t="s">
        <v>32</v>
      </c>
      <c r="B10" s="250"/>
      <c r="C10" s="14">
        <v>91</v>
      </c>
      <c r="D10" s="59"/>
      <c r="E10" s="1"/>
      <c r="F10" s="7" t="s">
        <v>17</v>
      </c>
      <c r="G10" s="11" t="s">
        <v>288</v>
      </c>
      <c r="H10" s="70">
        <v>13</v>
      </c>
      <c r="I10" s="30">
        <v>7</v>
      </c>
      <c r="J10" s="30">
        <v>2</v>
      </c>
      <c r="K10" s="30">
        <v>4</v>
      </c>
      <c r="L10" s="12" t="s">
        <v>289</v>
      </c>
      <c r="M10" s="33">
        <v>23</v>
      </c>
      <c r="N10" s="13"/>
      <c r="O10" s="72">
        <v>1</v>
      </c>
      <c r="P10" s="73">
        <v>0</v>
      </c>
      <c r="Q10" s="88" t="s">
        <v>211</v>
      </c>
    </row>
    <row r="11" spans="1:17" ht="16.5" customHeight="1">
      <c r="A11" s="258" t="s">
        <v>33</v>
      </c>
      <c r="B11" s="258"/>
      <c r="C11" s="15">
        <v>91</v>
      </c>
      <c r="D11" s="60"/>
      <c r="E11" s="1"/>
      <c r="F11" s="10" t="s">
        <v>18</v>
      </c>
      <c r="G11" s="11" t="s">
        <v>290</v>
      </c>
      <c r="H11" s="70">
        <v>13</v>
      </c>
      <c r="I11" s="30">
        <v>7</v>
      </c>
      <c r="J11" s="30">
        <v>0</v>
      </c>
      <c r="K11" s="30">
        <v>6</v>
      </c>
      <c r="L11" s="12" t="s">
        <v>291</v>
      </c>
      <c r="M11" s="33">
        <v>21</v>
      </c>
      <c r="N11" s="13"/>
      <c r="O11" s="72">
        <v>0</v>
      </c>
      <c r="P11" s="73">
        <v>0</v>
      </c>
      <c r="Q11" s="88" t="s">
        <v>211</v>
      </c>
    </row>
    <row r="12" spans="1:17" ht="16.5" customHeight="1">
      <c r="A12" s="254" t="s">
        <v>34</v>
      </c>
      <c r="B12" s="254"/>
      <c r="C12" s="16">
        <v>0</v>
      </c>
      <c r="D12" s="61"/>
      <c r="E12" s="1"/>
      <c r="F12" s="7" t="s">
        <v>19</v>
      </c>
      <c r="G12" s="11" t="s">
        <v>292</v>
      </c>
      <c r="H12" s="70">
        <v>13</v>
      </c>
      <c r="I12" s="30">
        <v>6</v>
      </c>
      <c r="J12" s="30">
        <v>1</v>
      </c>
      <c r="K12" s="30">
        <v>6</v>
      </c>
      <c r="L12" s="12" t="s">
        <v>293</v>
      </c>
      <c r="M12" s="33">
        <v>19</v>
      </c>
      <c r="N12" s="13"/>
      <c r="O12" s="72">
        <v>0</v>
      </c>
      <c r="P12" s="73">
        <v>0</v>
      </c>
      <c r="Q12" s="88" t="s">
        <v>211</v>
      </c>
    </row>
    <row r="13" spans="1:17" ht="16.5" customHeight="1">
      <c r="A13" s="254" t="s">
        <v>35</v>
      </c>
      <c r="B13" s="254"/>
      <c r="C13" s="17">
        <v>0</v>
      </c>
      <c r="D13" s="61"/>
      <c r="E13" s="1"/>
      <c r="F13" s="10" t="s">
        <v>20</v>
      </c>
      <c r="G13" s="11" t="s">
        <v>294</v>
      </c>
      <c r="H13" s="70">
        <v>13</v>
      </c>
      <c r="I13" s="30">
        <v>5</v>
      </c>
      <c r="J13" s="30">
        <v>2</v>
      </c>
      <c r="K13" s="30">
        <v>6</v>
      </c>
      <c r="L13" s="12" t="s">
        <v>295</v>
      </c>
      <c r="M13" s="33">
        <v>17</v>
      </c>
      <c r="N13" s="13"/>
      <c r="O13" s="72">
        <v>0</v>
      </c>
      <c r="P13" s="73">
        <v>0</v>
      </c>
      <c r="Q13" s="88" t="s">
        <v>211</v>
      </c>
    </row>
    <row r="14" spans="1:17" ht="16.5" customHeight="1" thickBot="1">
      <c r="A14" s="254" t="s">
        <v>36</v>
      </c>
      <c r="B14" s="254"/>
      <c r="C14" s="17">
        <v>0</v>
      </c>
      <c r="D14" s="61"/>
      <c r="E14" s="1"/>
      <c r="F14" s="7" t="s">
        <v>21</v>
      </c>
      <c r="G14" s="235" t="s">
        <v>296</v>
      </c>
      <c r="H14" s="70">
        <v>13</v>
      </c>
      <c r="I14" s="30">
        <v>5</v>
      </c>
      <c r="J14" s="30">
        <v>0</v>
      </c>
      <c r="K14" s="30">
        <v>8</v>
      </c>
      <c r="L14" s="12" t="s">
        <v>297</v>
      </c>
      <c r="M14" s="33">
        <v>15</v>
      </c>
      <c r="N14" s="13"/>
      <c r="O14" s="72">
        <v>0</v>
      </c>
      <c r="P14" s="73">
        <v>0</v>
      </c>
      <c r="Q14" s="88" t="s">
        <v>211</v>
      </c>
    </row>
    <row r="15" spans="1:17" ht="16.5" customHeight="1" thickBot="1">
      <c r="A15" s="259" t="s">
        <v>37</v>
      </c>
      <c r="B15" s="259"/>
      <c r="C15" s="18">
        <v>1</v>
      </c>
      <c r="D15" s="59"/>
      <c r="E15" s="1"/>
      <c r="F15" s="10" t="s">
        <v>22</v>
      </c>
      <c r="G15" s="11" t="s">
        <v>298</v>
      </c>
      <c r="H15" s="70">
        <v>13</v>
      </c>
      <c r="I15" s="30">
        <v>4</v>
      </c>
      <c r="J15" s="30">
        <v>1</v>
      </c>
      <c r="K15" s="30">
        <v>8</v>
      </c>
      <c r="L15" s="12" t="s">
        <v>299</v>
      </c>
      <c r="M15" s="33">
        <v>13</v>
      </c>
      <c r="N15" s="13"/>
      <c r="O15" s="72">
        <v>0</v>
      </c>
      <c r="P15" s="73">
        <v>0</v>
      </c>
      <c r="Q15" s="88" t="s">
        <v>211</v>
      </c>
    </row>
    <row r="16" spans="1:17" ht="16.5" customHeight="1">
      <c r="A16" s="254" t="s">
        <v>38</v>
      </c>
      <c r="B16" s="254"/>
      <c r="C16" s="17">
        <v>0</v>
      </c>
      <c r="D16" s="61"/>
      <c r="E16" s="1"/>
      <c r="F16" s="7" t="s">
        <v>23</v>
      </c>
      <c r="G16" s="11" t="s">
        <v>300</v>
      </c>
      <c r="H16" s="70">
        <v>13</v>
      </c>
      <c r="I16" s="30">
        <v>4</v>
      </c>
      <c r="J16" s="30">
        <v>0</v>
      </c>
      <c r="K16" s="30">
        <v>9</v>
      </c>
      <c r="L16" s="12" t="s">
        <v>301</v>
      </c>
      <c r="M16" s="33">
        <v>12</v>
      </c>
      <c r="N16" s="13"/>
      <c r="O16" s="72">
        <v>0</v>
      </c>
      <c r="P16" s="73">
        <v>0</v>
      </c>
      <c r="Q16" s="88" t="s">
        <v>211</v>
      </c>
    </row>
    <row r="17" spans="1:17" ht="16.5" customHeight="1">
      <c r="A17" s="254"/>
      <c r="B17" s="254"/>
      <c r="C17" s="17"/>
      <c r="D17" s="61"/>
      <c r="E17" s="1"/>
      <c r="F17" s="10" t="s">
        <v>24</v>
      </c>
      <c r="G17" s="11" t="s">
        <v>302</v>
      </c>
      <c r="H17" s="70">
        <v>13</v>
      </c>
      <c r="I17" s="30">
        <v>3</v>
      </c>
      <c r="J17" s="30">
        <v>1</v>
      </c>
      <c r="K17" s="30">
        <v>9</v>
      </c>
      <c r="L17" s="12" t="s">
        <v>303</v>
      </c>
      <c r="M17" s="33">
        <v>10</v>
      </c>
      <c r="N17" s="13"/>
      <c r="O17" s="72">
        <v>0</v>
      </c>
      <c r="P17" s="73">
        <v>0</v>
      </c>
      <c r="Q17" s="88" t="s">
        <v>211</v>
      </c>
    </row>
    <row r="18" spans="1:17" ht="16.5" customHeight="1">
      <c r="A18" s="254" t="s">
        <v>39</v>
      </c>
      <c r="B18" s="254"/>
      <c r="C18" s="17">
        <v>657</v>
      </c>
      <c r="D18" s="61"/>
      <c r="E18" s="1"/>
      <c r="F18" s="7" t="s">
        <v>25</v>
      </c>
      <c r="G18" s="11" t="s">
        <v>304</v>
      </c>
      <c r="H18" s="70">
        <v>13</v>
      </c>
      <c r="I18" s="30">
        <v>2</v>
      </c>
      <c r="J18" s="30">
        <v>3</v>
      </c>
      <c r="K18" s="30">
        <v>8</v>
      </c>
      <c r="L18" s="12" t="s">
        <v>305</v>
      </c>
      <c r="M18" s="33">
        <v>9</v>
      </c>
      <c r="N18" s="13"/>
      <c r="O18" s="72">
        <v>1</v>
      </c>
      <c r="P18" s="73">
        <v>0</v>
      </c>
      <c r="Q18" s="88" t="s">
        <v>211</v>
      </c>
    </row>
    <row r="19" spans="1:17" ht="16.5" customHeight="1">
      <c r="A19" s="254" t="s">
        <v>40</v>
      </c>
      <c r="B19" s="254"/>
      <c r="C19" s="16">
        <v>657</v>
      </c>
      <c r="D19" s="61"/>
      <c r="E19" s="1"/>
      <c r="F19" s="19" t="s">
        <v>26</v>
      </c>
      <c r="G19" s="11" t="s">
        <v>306</v>
      </c>
      <c r="H19" s="70">
        <v>13</v>
      </c>
      <c r="I19" s="30">
        <v>0</v>
      </c>
      <c r="J19" s="30">
        <v>0</v>
      </c>
      <c r="K19" s="30">
        <v>13</v>
      </c>
      <c r="L19" s="12" t="s">
        <v>307</v>
      </c>
      <c r="M19" s="33">
        <v>0</v>
      </c>
      <c r="N19" s="13"/>
      <c r="O19" s="72">
        <v>0</v>
      </c>
      <c r="P19" s="73">
        <v>0</v>
      </c>
      <c r="Q19" s="88" t="s">
        <v>211</v>
      </c>
    </row>
    <row r="20" spans="1:17" ht="16.5" customHeight="1">
      <c r="A20" s="254"/>
      <c r="B20" s="254"/>
      <c r="C20" s="16"/>
      <c r="D20" s="61"/>
      <c r="E20" s="1"/>
      <c r="F20" s="19" t="s">
        <v>240</v>
      </c>
      <c r="G20" s="11" t="s">
        <v>241</v>
      </c>
      <c r="H20" s="70" t="s">
        <v>241</v>
      </c>
      <c r="I20" s="30" t="s">
        <v>241</v>
      </c>
      <c r="J20" s="30" t="s">
        <v>241</v>
      </c>
      <c r="K20" s="30" t="s">
        <v>241</v>
      </c>
      <c r="L20" s="12" t="s">
        <v>241</v>
      </c>
      <c r="M20" s="33" t="s">
        <v>241</v>
      </c>
      <c r="N20" s="13"/>
      <c r="O20" s="72" t="s">
        <v>241</v>
      </c>
      <c r="P20" s="73" t="s">
        <v>241</v>
      </c>
      <c r="Q20" s="88" t="s">
        <v>241</v>
      </c>
    </row>
    <row r="21" spans="1:17" ht="16.5" customHeight="1">
      <c r="A21" s="260" t="s">
        <v>41</v>
      </c>
      <c r="B21" s="260"/>
      <c r="C21" s="20">
        <v>0</v>
      </c>
      <c r="D21" s="61"/>
      <c r="E21" s="1"/>
      <c r="F21" s="19" t="s">
        <v>242</v>
      </c>
      <c r="G21" s="11" t="s">
        <v>241</v>
      </c>
      <c r="H21" s="16" t="s">
        <v>241</v>
      </c>
      <c r="I21" s="37" t="s">
        <v>241</v>
      </c>
      <c r="J21" s="37" t="s">
        <v>243</v>
      </c>
      <c r="K21" s="37" t="s">
        <v>241</v>
      </c>
      <c r="L21" s="21" t="s">
        <v>241</v>
      </c>
      <c r="M21" s="38" t="s">
        <v>241</v>
      </c>
      <c r="N21" s="39"/>
      <c r="O21" s="72" t="s">
        <v>241</v>
      </c>
      <c r="P21" s="73" t="s">
        <v>241</v>
      </c>
      <c r="Q21" s="88" t="s">
        <v>241</v>
      </c>
    </row>
    <row r="22" spans="1:17" ht="16.5" customHeight="1" thickBot="1">
      <c r="A22" s="260" t="s">
        <v>42</v>
      </c>
      <c r="B22" s="260"/>
      <c r="C22" s="20">
        <v>0</v>
      </c>
      <c r="D22" s="62"/>
      <c r="E22" s="1"/>
      <c r="F22" s="22"/>
      <c r="G22" s="23" t="s">
        <v>29</v>
      </c>
      <c r="H22" s="28">
        <v>182</v>
      </c>
      <c r="I22" s="40">
        <v>85</v>
      </c>
      <c r="J22" s="40">
        <v>12</v>
      </c>
      <c r="K22" s="40">
        <v>85</v>
      </c>
      <c r="L22" s="28" t="s">
        <v>241</v>
      </c>
      <c r="M22" s="28"/>
      <c r="N22" s="41"/>
      <c r="O22" s="74">
        <v>2</v>
      </c>
      <c r="P22" s="75">
        <v>0</v>
      </c>
      <c r="Q22" s="42"/>
    </row>
    <row r="23" spans="1:17" ht="16.5" customHeight="1" thickBot="1">
      <c r="A23" s="260"/>
      <c r="B23" s="260"/>
      <c r="C23" s="20"/>
      <c r="D23" s="62"/>
      <c r="E23" s="1"/>
      <c r="F23" s="26"/>
      <c r="G23" s="24"/>
      <c r="H23" s="24"/>
      <c r="I23" s="24"/>
      <c r="J23" s="24"/>
      <c r="K23" s="24"/>
      <c r="L23" s="26" t="s">
        <v>241</v>
      </c>
      <c r="M23" s="24"/>
      <c r="N23" s="24"/>
      <c r="O23" s="27"/>
      <c r="P23" s="25"/>
      <c r="Q23" s="25"/>
    </row>
    <row r="24" spans="1:17" ht="16.5" customHeight="1">
      <c r="A24" s="261" t="s">
        <v>43</v>
      </c>
      <c r="B24" s="261"/>
      <c r="C24" s="236"/>
      <c r="D24" s="237"/>
      <c r="E24" s="1"/>
      <c r="F24" s="262" t="s">
        <v>27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</row>
    <row r="25" spans="1:17" ht="16.5" customHeight="1">
      <c r="A25" s="263" t="s">
        <v>308</v>
      </c>
      <c r="B25" s="263"/>
      <c r="C25" s="238">
        <v>23</v>
      </c>
      <c r="D25" s="239" t="s">
        <v>309</v>
      </c>
      <c r="E25" s="1"/>
      <c r="F25" s="264" t="s">
        <v>310</v>
      </c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ht="16.5" customHeight="1">
      <c r="A26" s="263" t="s">
        <v>311</v>
      </c>
      <c r="B26" s="263"/>
      <c r="C26" s="238">
        <v>21</v>
      </c>
      <c r="D26" s="239" t="s">
        <v>309</v>
      </c>
      <c r="E26" s="1"/>
      <c r="F26" s="264" t="s">
        <v>241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</row>
    <row r="27" spans="1:17" ht="16.5" customHeight="1">
      <c r="A27" s="263" t="s">
        <v>312</v>
      </c>
      <c r="B27" s="263"/>
      <c r="C27" s="238">
        <v>21</v>
      </c>
      <c r="D27" s="239" t="s">
        <v>309</v>
      </c>
      <c r="E27" s="1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</row>
    <row r="28" spans="1:17" ht="15">
      <c r="A28" s="266"/>
      <c r="B28" s="266"/>
      <c r="C28" s="240"/>
      <c r="D28" s="241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</row>
    <row r="29" spans="1:17" ht="15.75" thickBot="1">
      <c r="A29" s="267"/>
      <c r="B29" s="267"/>
      <c r="C29" s="242"/>
      <c r="D29" s="243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</row>
    <row r="30" spans="1:17" ht="15.75" thickBot="1">
      <c r="A30" s="268"/>
      <c r="B30" s="268"/>
      <c r="C30" s="1"/>
      <c r="D30" s="1"/>
      <c r="E30" s="1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</row>
    <row r="31" spans="1:17" ht="15.75" thickBot="1">
      <c r="A31" s="270" t="s">
        <v>31</v>
      </c>
      <c r="B31" s="270"/>
      <c r="C31" s="244"/>
      <c r="D31" s="245"/>
      <c r="E31" s="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</row>
    <row r="32" spans="1:17" ht="15.75" thickBot="1">
      <c r="A32" s="264" t="s">
        <v>249</v>
      </c>
      <c r="B32" s="264"/>
      <c r="C32" s="264"/>
      <c r="D32" s="264"/>
      <c r="E32" s="1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ht="15">
      <c r="A33" s="273" t="s">
        <v>241</v>
      </c>
      <c r="B33" s="273"/>
      <c r="C33" s="273"/>
      <c r="D33" s="273"/>
      <c r="E33" s="1"/>
      <c r="F33" s="262" t="s">
        <v>30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  <row r="34" spans="1:17" ht="15">
      <c r="A34" s="274"/>
      <c r="B34" s="274"/>
      <c r="C34" s="274"/>
      <c r="D34" s="274"/>
      <c r="E34" s="1"/>
      <c r="F34" s="264" t="s">
        <v>249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</row>
    <row r="35" spans="1:17" ht="12.75" customHeight="1">
      <c r="A35" s="274"/>
      <c r="B35" s="274"/>
      <c r="C35" s="274"/>
      <c r="D35" s="274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</row>
    <row r="36" spans="1:17" ht="12.75" customHeight="1">
      <c r="A36" s="274"/>
      <c r="B36" s="274"/>
      <c r="C36" s="274"/>
      <c r="D36" s="274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</row>
    <row r="37" spans="1:17" ht="13.5" customHeight="1" thickBot="1">
      <c r="A37" s="275"/>
      <c r="B37" s="275"/>
      <c r="C37" s="275"/>
      <c r="D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</row>
    <row r="39" spans="1:17" ht="12" customHeight="1">
      <c r="A39" s="277" t="s">
        <v>44</v>
      </c>
      <c r="B39" s="277"/>
      <c r="C39" s="277"/>
      <c r="D39" s="277"/>
      <c r="E39" s="246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</row>
    <row r="40" spans="1:17" ht="15">
      <c r="A40" s="279" t="s">
        <v>310</v>
      </c>
      <c r="B40" s="279"/>
      <c r="C40" s="279"/>
      <c r="D40" s="279"/>
      <c r="E40" s="57"/>
      <c r="F40" s="280" t="s">
        <v>241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</row>
    <row r="41" spans="1:17" ht="12.75">
      <c r="A41" s="285" t="s">
        <v>241</v>
      </c>
      <c r="B41" s="285"/>
      <c r="C41" s="285"/>
      <c r="D41" s="285"/>
      <c r="E41" s="57"/>
      <c r="F41" s="280" t="s">
        <v>241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</row>
    <row r="42" spans="1:17" ht="12.75">
      <c r="A42" s="281"/>
      <c r="B42" s="281"/>
      <c r="C42" s="281"/>
      <c r="D42" s="281"/>
      <c r="E42" s="57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</row>
    <row r="43" spans="1:17" ht="12.75">
      <c r="A43" s="281"/>
      <c r="B43" s="281"/>
      <c r="C43" s="281"/>
      <c r="D43" s="281"/>
      <c r="E43" s="57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1:17" ht="12.75">
      <c r="A44" s="281"/>
      <c r="B44" s="281"/>
      <c r="C44" s="281"/>
      <c r="D44" s="281"/>
      <c r="E44" s="57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</row>
    <row r="45" spans="1:17" ht="13.5" thickBot="1">
      <c r="A45" s="283"/>
      <c r="B45" s="283"/>
      <c r="C45" s="283"/>
      <c r="D45" s="283"/>
      <c r="E45" s="247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 t="s">
        <v>241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55" t="s">
        <v>241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ht="12.75">
      <c r="A50" t="s">
        <v>241</v>
      </c>
    </row>
    <row r="51" ht="12.75">
      <c r="A51" t="s">
        <v>241</v>
      </c>
    </row>
    <row r="52" ht="12.75">
      <c r="A52" t="s">
        <v>241</v>
      </c>
    </row>
    <row r="53" ht="12.75">
      <c r="A53" t="s">
        <v>241</v>
      </c>
    </row>
    <row r="54" ht="12.75">
      <c r="A54" t="s">
        <v>241</v>
      </c>
    </row>
    <row r="55" ht="12.75">
      <c r="A55" t="s">
        <v>241</v>
      </c>
    </row>
    <row r="56" ht="12.75">
      <c r="A56" t="s">
        <v>241</v>
      </c>
    </row>
    <row r="57" ht="12.75">
      <c r="A57" t="s">
        <v>241</v>
      </c>
    </row>
  </sheetData>
  <sheetProtection selectLockedCells="1" selectUnlockedCells="1"/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8"/>
  <sheetViews>
    <sheetView zoomScaleSheetLayoutView="100" zoomScalePageLayoutView="0" workbookViewId="0" topLeftCell="A1">
      <selection activeCell="F27" sqref="F27:Q27"/>
    </sheetView>
  </sheetViews>
  <sheetFormatPr defaultColWidth="9.140625" defaultRowHeight="12.75"/>
  <cols>
    <col min="2" max="2" width="24.00390625" style="0" customWidth="1"/>
    <col min="7" max="7" width="33.57421875" style="0" customWidth="1"/>
    <col min="12" max="12" width="10.8515625" style="0" bestFit="1" customWidth="1"/>
    <col min="17" max="17" width="9.140625" style="0" customWidth="1"/>
  </cols>
  <sheetData>
    <row r="1" spans="6:7" ht="23.25">
      <c r="F1" s="170"/>
      <c r="G1" s="170" t="s">
        <v>56</v>
      </c>
    </row>
    <row r="2" spans="4:6" ht="20.25">
      <c r="D2" s="170" t="s">
        <v>57</v>
      </c>
      <c r="F2" s="170"/>
    </row>
    <row r="4" ht="13.5" thickBot="1"/>
    <row r="5" spans="1:17" ht="15.75" thickBot="1">
      <c r="A5" s="250" t="s">
        <v>0</v>
      </c>
      <c r="B5" s="250"/>
      <c r="C5" s="251" t="s">
        <v>78</v>
      </c>
      <c r="D5" s="251"/>
      <c r="E5" s="1"/>
      <c r="F5" s="179"/>
      <c r="G5" s="180"/>
      <c r="H5" s="181"/>
      <c r="I5" s="181"/>
      <c r="J5" s="181"/>
      <c r="K5" s="181"/>
      <c r="L5" s="181"/>
      <c r="M5" s="181"/>
      <c r="N5" s="4"/>
      <c r="O5" s="171"/>
      <c r="P5" s="172"/>
      <c r="Q5" s="173"/>
    </row>
    <row r="6" spans="1:17" ht="15">
      <c r="A6" s="252" t="s">
        <v>10</v>
      </c>
      <c r="B6" s="252"/>
      <c r="C6" s="357" t="s">
        <v>54</v>
      </c>
      <c r="D6" s="357"/>
      <c r="E6" s="1"/>
      <c r="F6" s="182"/>
      <c r="G6" s="182"/>
      <c r="H6" s="182"/>
      <c r="I6" s="182"/>
      <c r="J6" s="182"/>
      <c r="K6" s="182"/>
      <c r="L6" s="183"/>
      <c r="M6" s="184"/>
      <c r="N6" s="157"/>
      <c r="O6" s="158"/>
      <c r="P6" s="159"/>
      <c r="Q6" s="175"/>
    </row>
    <row r="7" spans="1:17" ht="15">
      <c r="A7" s="254" t="s">
        <v>12</v>
      </c>
      <c r="B7" s="254"/>
      <c r="C7" s="255" t="s">
        <v>139</v>
      </c>
      <c r="D7" s="255"/>
      <c r="E7" s="1"/>
      <c r="F7" s="182"/>
      <c r="G7" s="182"/>
      <c r="H7" s="182"/>
      <c r="I7" s="182"/>
      <c r="J7" s="182"/>
      <c r="K7" s="182"/>
      <c r="L7" s="183"/>
      <c r="M7" s="184"/>
      <c r="N7" s="160"/>
      <c r="O7" s="34"/>
      <c r="P7" s="35"/>
      <c r="Q7" s="36"/>
    </row>
    <row r="8" spans="1:17" ht="15.75" thickBot="1">
      <c r="A8" s="256" t="s">
        <v>14</v>
      </c>
      <c r="B8" s="256"/>
      <c r="C8" s="356" t="s">
        <v>55</v>
      </c>
      <c r="D8" s="356"/>
      <c r="E8" s="1"/>
      <c r="F8" s="182"/>
      <c r="G8" s="182"/>
      <c r="H8" s="182"/>
      <c r="I8" s="182"/>
      <c r="J8" s="182"/>
      <c r="K8" s="182"/>
      <c r="L8" s="183"/>
      <c r="M8" s="184"/>
      <c r="N8" s="160"/>
      <c r="O8" s="34"/>
      <c r="P8" s="35"/>
      <c r="Q8" s="36"/>
    </row>
    <row r="9" spans="1:17" ht="15.75" thickBot="1">
      <c r="A9" s="1"/>
      <c r="B9" s="1"/>
      <c r="C9" s="1"/>
      <c r="D9" s="1"/>
      <c r="E9" s="1"/>
      <c r="F9" s="182"/>
      <c r="G9" s="182"/>
      <c r="H9" s="182"/>
      <c r="I9" s="182"/>
      <c r="J9" s="182"/>
      <c r="K9" s="182"/>
      <c r="L9" s="185"/>
      <c r="M9" s="184"/>
      <c r="N9" s="160"/>
      <c r="O9" s="34"/>
      <c r="P9" s="35"/>
      <c r="Q9" s="36"/>
    </row>
    <row r="10" spans="1:17" ht="15.75" thickBot="1">
      <c r="A10" s="250" t="s">
        <v>32</v>
      </c>
      <c r="B10" s="250"/>
      <c r="C10" s="14">
        <v>45</v>
      </c>
      <c r="D10" s="59"/>
      <c r="E10" s="1"/>
      <c r="F10" s="182"/>
      <c r="G10" s="182"/>
      <c r="H10" s="182"/>
      <c r="I10" s="182"/>
      <c r="J10" s="182"/>
      <c r="K10" s="182"/>
      <c r="L10" s="183"/>
      <c r="M10" s="184"/>
      <c r="N10" s="160"/>
      <c r="O10" s="34"/>
      <c r="P10" s="35"/>
      <c r="Q10" s="36"/>
    </row>
    <row r="11" spans="1:17" ht="15">
      <c r="A11" s="258" t="s">
        <v>33</v>
      </c>
      <c r="B11" s="258"/>
      <c r="C11" s="15">
        <v>41</v>
      </c>
      <c r="D11" s="60"/>
      <c r="E11" s="1"/>
      <c r="F11" s="182"/>
      <c r="G11" s="182"/>
      <c r="H11" s="182"/>
      <c r="I11" s="182"/>
      <c r="J11" s="182"/>
      <c r="K11" s="182"/>
      <c r="L11" s="183"/>
      <c r="M11" s="184"/>
      <c r="N11" s="160"/>
      <c r="O11" s="34"/>
      <c r="P11" s="35"/>
      <c r="Q11" s="36"/>
    </row>
    <row r="12" spans="1:17" ht="15">
      <c r="A12" s="254" t="s">
        <v>34</v>
      </c>
      <c r="B12" s="254"/>
      <c r="C12" s="16">
        <v>0</v>
      </c>
      <c r="D12" s="61"/>
      <c r="E12" s="1"/>
      <c r="F12" s="182"/>
      <c r="G12" s="182"/>
      <c r="H12" s="182"/>
      <c r="I12" s="182"/>
      <c r="J12" s="182"/>
      <c r="K12" s="182"/>
      <c r="L12" s="185"/>
      <c r="M12" s="184"/>
      <c r="N12" s="160"/>
      <c r="O12" s="34"/>
      <c r="P12" s="35"/>
      <c r="Q12" s="36"/>
    </row>
    <row r="13" spans="1:17" ht="15">
      <c r="A13" s="254" t="s">
        <v>35</v>
      </c>
      <c r="B13" s="254"/>
      <c r="C13" s="17">
        <v>0</v>
      </c>
      <c r="D13" s="61"/>
      <c r="E13" s="1"/>
      <c r="F13" s="182"/>
      <c r="G13" s="182"/>
      <c r="H13" s="182"/>
      <c r="I13" s="182"/>
      <c r="J13" s="182"/>
      <c r="K13" s="182"/>
      <c r="L13" s="185"/>
      <c r="M13" s="184"/>
      <c r="N13" s="160"/>
      <c r="O13" s="34"/>
      <c r="P13" s="35"/>
      <c r="Q13" s="36"/>
    </row>
    <row r="14" spans="1:17" ht="15.75" thickBot="1">
      <c r="A14" s="254" t="s">
        <v>36</v>
      </c>
      <c r="B14" s="254"/>
      <c r="C14" s="17">
        <v>0</v>
      </c>
      <c r="D14" s="61"/>
      <c r="E14" s="1"/>
      <c r="F14" s="182"/>
      <c r="G14" s="182"/>
      <c r="H14" s="182"/>
      <c r="I14" s="182"/>
      <c r="J14" s="182"/>
      <c r="K14" s="182"/>
      <c r="L14" s="185"/>
      <c r="M14" s="184"/>
      <c r="N14" s="160"/>
      <c r="O14" s="34"/>
      <c r="P14" s="35"/>
      <c r="Q14" s="36"/>
    </row>
    <row r="15" spans="1:17" ht="15.75" thickBot="1">
      <c r="A15" s="259" t="s">
        <v>37</v>
      </c>
      <c r="B15" s="259"/>
      <c r="C15" s="18">
        <v>4</v>
      </c>
      <c r="D15" s="59"/>
      <c r="E15" s="1"/>
      <c r="F15" s="182"/>
      <c r="G15" s="182"/>
      <c r="H15" s="182"/>
      <c r="I15" s="182"/>
      <c r="J15" s="182"/>
      <c r="K15" s="182"/>
      <c r="L15" s="185"/>
      <c r="M15" s="184"/>
      <c r="N15" s="160"/>
      <c r="O15" s="34"/>
      <c r="P15" s="35"/>
      <c r="Q15" s="36"/>
    </row>
    <row r="16" spans="1:17" ht="15">
      <c r="A16" s="254" t="s">
        <v>38</v>
      </c>
      <c r="B16" s="254"/>
      <c r="C16" s="17">
        <v>0</v>
      </c>
      <c r="D16" s="61"/>
      <c r="E16" s="1"/>
      <c r="F16" s="182"/>
      <c r="G16" s="182"/>
      <c r="H16" s="182"/>
      <c r="I16" s="182"/>
      <c r="J16" s="182"/>
      <c r="K16" s="182"/>
      <c r="L16" s="186"/>
      <c r="M16" s="184"/>
      <c r="N16" s="160"/>
      <c r="O16" s="34"/>
      <c r="P16" s="35"/>
      <c r="Q16" s="36"/>
    </row>
    <row r="17" spans="1:17" ht="15">
      <c r="A17" s="254"/>
      <c r="B17" s="254"/>
      <c r="C17" s="17"/>
      <c r="D17" s="61"/>
      <c r="E17" s="1"/>
      <c r="F17" s="182"/>
      <c r="G17" s="182"/>
      <c r="H17" s="182"/>
      <c r="I17" s="182"/>
      <c r="J17" s="182"/>
      <c r="K17" s="182"/>
      <c r="L17" s="186"/>
      <c r="M17" s="184"/>
      <c r="N17" s="160"/>
      <c r="O17" s="34"/>
      <c r="P17" s="35"/>
      <c r="Q17" s="36"/>
    </row>
    <row r="18" spans="1:17" ht="15">
      <c r="A18" s="254" t="s">
        <v>39</v>
      </c>
      <c r="B18" s="254"/>
      <c r="C18" s="17"/>
      <c r="D18" s="61"/>
      <c r="E18" s="1"/>
      <c r="F18" s="182"/>
      <c r="G18" s="182"/>
      <c r="H18" s="182"/>
      <c r="I18" s="182"/>
      <c r="J18" s="182"/>
      <c r="K18" s="182"/>
      <c r="L18" s="186"/>
      <c r="M18" s="184"/>
      <c r="N18" s="160"/>
      <c r="O18" s="34"/>
      <c r="P18" s="35"/>
      <c r="Q18" s="36"/>
    </row>
    <row r="19" spans="1:17" ht="15.75">
      <c r="A19" s="254" t="s">
        <v>40</v>
      </c>
      <c r="B19" s="254"/>
      <c r="C19" s="16"/>
      <c r="D19" s="61"/>
      <c r="E19" s="1"/>
      <c r="F19" s="161"/>
      <c r="G19" s="8"/>
      <c r="H19" s="174"/>
      <c r="I19" s="29"/>
      <c r="J19" s="29"/>
      <c r="K19" s="29"/>
      <c r="L19" s="9"/>
      <c r="M19" s="31"/>
      <c r="N19" s="13"/>
      <c r="O19" s="34"/>
      <c r="P19" s="35"/>
      <c r="Q19" s="36"/>
    </row>
    <row r="20" spans="1:17" ht="15.75">
      <c r="A20" s="254"/>
      <c r="B20" s="254"/>
      <c r="C20" s="16"/>
      <c r="D20" s="61"/>
      <c r="E20" s="1"/>
      <c r="F20" s="19"/>
      <c r="G20" s="11"/>
      <c r="H20" s="65"/>
      <c r="I20" s="30"/>
      <c r="J20" s="30"/>
      <c r="K20" s="30"/>
      <c r="L20" s="12"/>
      <c r="M20" s="33"/>
      <c r="N20" s="13"/>
      <c r="O20" s="34"/>
      <c r="P20" s="35"/>
      <c r="Q20" s="36"/>
    </row>
    <row r="21" spans="1:17" ht="15.75">
      <c r="A21" s="352" t="s">
        <v>41</v>
      </c>
      <c r="B21" s="353"/>
      <c r="C21" s="20">
        <v>0</v>
      </c>
      <c r="D21" s="61"/>
      <c r="E21" s="1"/>
      <c r="F21" s="19"/>
      <c r="G21" s="11"/>
      <c r="H21" s="64"/>
      <c r="I21" s="37"/>
      <c r="J21" s="37"/>
      <c r="K21" s="37"/>
      <c r="L21" s="21"/>
      <c r="M21" s="38"/>
      <c r="N21" s="39"/>
      <c r="O21" s="34"/>
      <c r="P21" s="35"/>
      <c r="Q21" s="36"/>
    </row>
    <row r="22" spans="1:17" ht="16.5" thickBot="1">
      <c r="A22" s="352" t="s">
        <v>42</v>
      </c>
      <c r="B22" s="353"/>
      <c r="C22" s="20">
        <v>0</v>
      </c>
      <c r="D22" s="62"/>
      <c r="E22" s="1"/>
      <c r="F22" s="22"/>
      <c r="G22" s="23"/>
      <c r="H22" s="176"/>
      <c r="I22" s="40"/>
      <c r="J22" s="28"/>
      <c r="K22" s="40"/>
      <c r="L22" s="28"/>
      <c r="M22" s="28"/>
      <c r="N22" s="41"/>
      <c r="O22" s="162"/>
      <c r="P22" s="163"/>
      <c r="Q22" s="42"/>
    </row>
    <row r="23" spans="1:17" ht="15.75" thickBot="1">
      <c r="A23" s="352"/>
      <c r="B23" s="353"/>
      <c r="C23" s="43"/>
      <c r="D23" s="63"/>
      <c r="E23" s="1"/>
      <c r="F23" s="26"/>
      <c r="G23" s="24"/>
      <c r="H23" s="24"/>
      <c r="I23" s="24"/>
      <c r="J23" s="24"/>
      <c r="K23" s="24"/>
      <c r="L23" s="26"/>
      <c r="M23" s="24"/>
      <c r="N23" s="24"/>
      <c r="O23" s="27"/>
      <c r="P23" s="25"/>
      <c r="Q23" s="25"/>
    </row>
    <row r="24" spans="1:17" ht="15.75">
      <c r="A24" s="354" t="s">
        <v>43</v>
      </c>
      <c r="B24" s="355"/>
      <c r="C24" s="44"/>
      <c r="D24" s="45"/>
      <c r="E24" s="1"/>
      <c r="F24" s="333" t="s">
        <v>27</v>
      </c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41"/>
    </row>
    <row r="25" spans="1:17" ht="15">
      <c r="A25" s="350" t="s">
        <v>180</v>
      </c>
      <c r="B25" s="351"/>
      <c r="C25" s="53">
        <v>25</v>
      </c>
      <c r="D25" s="54"/>
      <c r="E25" s="1"/>
      <c r="F25" s="344" t="s">
        <v>195</v>
      </c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6"/>
    </row>
    <row r="26" spans="1:17" ht="15">
      <c r="A26" s="350" t="s">
        <v>181</v>
      </c>
      <c r="B26" s="351"/>
      <c r="C26" s="53">
        <v>22</v>
      </c>
      <c r="D26" s="54"/>
      <c r="E26" s="1"/>
      <c r="F26" s="376" t="s">
        <v>196</v>
      </c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8"/>
    </row>
    <row r="27" spans="1:17" ht="15">
      <c r="A27" s="350" t="s">
        <v>182</v>
      </c>
      <c r="B27" s="351"/>
      <c r="C27" s="53">
        <v>22</v>
      </c>
      <c r="D27" s="54"/>
      <c r="E27" s="1"/>
      <c r="F27" s="376" t="s">
        <v>206</v>
      </c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8"/>
    </row>
    <row r="28" spans="1:17" ht="15">
      <c r="A28" s="342"/>
      <c r="B28" s="343"/>
      <c r="C28" s="46"/>
      <c r="D28" s="47"/>
      <c r="F28" s="376" t="s">
        <v>204</v>
      </c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8"/>
    </row>
    <row r="29" spans="1:17" ht="15.75" thickBot="1">
      <c r="A29" s="347"/>
      <c r="B29" s="348"/>
      <c r="C29" s="48"/>
      <c r="D29" s="49"/>
      <c r="F29" s="379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</row>
    <row r="30" spans="1:17" ht="15.75" thickBot="1">
      <c r="A30" s="349"/>
      <c r="B30" s="349"/>
      <c r="C30" s="1"/>
      <c r="D30" s="1"/>
      <c r="E30" s="1"/>
      <c r="F30" s="376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8"/>
    </row>
    <row r="31" spans="1:17" ht="15">
      <c r="A31" s="333" t="s">
        <v>31</v>
      </c>
      <c r="B31" s="334"/>
      <c r="C31" s="51"/>
      <c r="D31" s="52"/>
      <c r="E31" s="1"/>
      <c r="F31" s="167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9"/>
    </row>
    <row r="32" spans="1:17" ht="15">
      <c r="A32" s="338"/>
      <c r="B32" s="339"/>
      <c r="C32" s="339"/>
      <c r="D32" s="340"/>
      <c r="E32" s="1"/>
      <c r="F32" s="167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</row>
    <row r="33" spans="1:17" ht="15.75" thickBot="1">
      <c r="A33" s="338"/>
      <c r="B33" s="339"/>
      <c r="C33" s="339"/>
      <c r="D33" s="340"/>
      <c r="E33" s="164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</row>
    <row r="34" spans="1:5" ht="15">
      <c r="A34" s="324"/>
      <c r="B34" s="325"/>
      <c r="C34" s="325"/>
      <c r="D34" s="326"/>
      <c r="E34" s="1"/>
    </row>
    <row r="35" spans="1:4" ht="13.5" thickBot="1">
      <c r="A35" s="324"/>
      <c r="B35" s="325"/>
      <c r="C35" s="325"/>
      <c r="D35" s="326"/>
    </row>
    <row r="36" spans="1:17" ht="15">
      <c r="A36" s="324"/>
      <c r="B36" s="325"/>
      <c r="C36" s="325"/>
      <c r="D36" s="326"/>
      <c r="F36" s="333" t="s">
        <v>30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41"/>
    </row>
    <row r="37" spans="1:17" ht="15.75" thickBot="1">
      <c r="A37" s="313"/>
      <c r="B37" s="314"/>
      <c r="C37" s="314"/>
      <c r="D37" s="315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9"/>
    </row>
    <row r="38" spans="6:17" ht="15"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9"/>
    </row>
    <row r="39" spans="6:17" ht="15">
      <c r="F39" s="327"/>
      <c r="G39" s="328"/>
      <c r="H39" s="165"/>
      <c r="I39" s="165"/>
      <c r="J39" s="165"/>
      <c r="K39" s="165"/>
      <c r="L39" s="165"/>
      <c r="M39" s="165"/>
      <c r="N39" s="165"/>
      <c r="O39" s="165"/>
      <c r="P39" s="165"/>
      <c r="Q39" s="166"/>
    </row>
    <row r="40" spans="6:17" ht="15.75" thickBot="1">
      <c r="F40" s="125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</row>
    <row r="41" ht="13.5" thickBot="1"/>
    <row r="42" spans="1:17" ht="15">
      <c r="A42" s="319" t="s">
        <v>44</v>
      </c>
      <c r="B42" s="320"/>
      <c r="C42" s="320"/>
      <c r="D42" s="320"/>
      <c r="E42" s="56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2"/>
    </row>
    <row r="43" spans="1:17" ht="12.75">
      <c r="A43" s="363"/>
      <c r="B43" s="364"/>
      <c r="C43" s="364"/>
      <c r="D43" s="364"/>
      <c r="E43" s="57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6"/>
    </row>
    <row r="44" spans="1:17" ht="12.75">
      <c r="A44" s="367"/>
      <c r="B44" s="307"/>
      <c r="C44" s="307"/>
      <c r="D44" s="307"/>
      <c r="E44" s="5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8"/>
    </row>
    <row r="45" spans="1:17" ht="12.75">
      <c r="A45" s="361"/>
      <c r="B45" s="362"/>
      <c r="C45" s="362"/>
      <c r="D45" s="362"/>
      <c r="E45" s="5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8"/>
    </row>
    <row r="46" spans="1:17" ht="12.75">
      <c r="A46" s="361"/>
      <c r="B46" s="362"/>
      <c r="C46" s="362"/>
      <c r="D46" s="362"/>
      <c r="E46" s="5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8"/>
    </row>
    <row r="47" spans="1:17" ht="12.75">
      <c r="A47" s="97"/>
      <c r="B47" s="98"/>
      <c r="C47" s="98"/>
      <c r="D47" s="98"/>
      <c r="E47" s="5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9"/>
    </row>
    <row r="48" spans="1:17" ht="13.5" thickBot="1">
      <c r="A48" s="146"/>
      <c r="B48" s="100"/>
      <c r="C48" s="100"/>
      <c r="D48" s="100"/>
      <c r="E48" s="58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</row>
  </sheetData>
  <sheetProtection/>
  <mergeCells count="58">
    <mergeCell ref="A45:D45"/>
    <mergeCell ref="F45:Q45"/>
    <mergeCell ref="A46:D46"/>
    <mergeCell ref="F46:Q46"/>
    <mergeCell ref="A42:D42"/>
    <mergeCell ref="F42:Q42"/>
    <mergeCell ref="A43:D43"/>
    <mergeCell ref="F43:Q43"/>
    <mergeCell ref="A44:D44"/>
    <mergeCell ref="F44:Q44"/>
    <mergeCell ref="A36:D36"/>
    <mergeCell ref="F36:Q36"/>
    <mergeCell ref="A37:D37"/>
    <mergeCell ref="F37:Q37"/>
    <mergeCell ref="F38:Q38"/>
    <mergeCell ref="F39:G39"/>
    <mergeCell ref="A31:B31"/>
    <mergeCell ref="A32:D32"/>
    <mergeCell ref="A33:D33"/>
    <mergeCell ref="F33:Q33"/>
    <mergeCell ref="A34:D34"/>
    <mergeCell ref="A35:D35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</mergeCells>
  <printOptions/>
  <pageMargins left="0.7" right="0.7" top="0.75" bottom="0.75" header="0.3" footer="0.3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22" sqref="A22:B22"/>
    </sheetView>
  </sheetViews>
  <sheetFormatPr defaultColWidth="9.140625" defaultRowHeight="12.75"/>
  <cols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3.25">
      <c r="F1" s="170"/>
      <c r="G1" s="170" t="s">
        <v>207</v>
      </c>
    </row>
    <row r="2" spans="4:6" ht="20.25">
      <c r="D2" s="170" t="s">
        <v>57</v>
      </c>
      <c r="F2" s="170"/>
    </row>
    <row r="5" spans="1:17" s="1" customFormat="1" ht="16.5" customHeight="1" thickBot="1">
      <c r="A5" s="250" t="s">
        <v>0</v>
      </c>
      <c r="B5" s="250"/>
      <c r="C5" s="251" t="s">
        <v>76</v>
      </c>
      <c r="D5" s="251"/>
      <c r="F5" s="2"/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4"/>
      <c r="O5" s="5" t="s">
        <v>8</v>
      </c>
      <c r="P5" s="6" t="s">
        <v>9</v>
      </c>
      <c r="Q5" s="50" t="s">
        <v>28</v>
      </c>
    </row>
    <row r="6" spans="1:17" ht="16.5" customHeight="1">
      <c r="A6" s="252" t="s">
        <v>10</v>
      </c>
      <c r="B6" s="252"/>
      <c r="C6" s="253" t="s">
        <v>208</v>
      </c>
      <c r="D6" s="253"/>
      <c r="E6" s="1"/>
      <c r="F6" s="7" t="s">
        <v>11</v>
      </c>
      <c r="G6" s="8" t="s">
        <v>209</v>
      </c>
      <c r="H6" s="66">
        <v>13</v>
      </c>
      <c r="I6" s="29">
        <v>11</v>
      </c>
      <c r="J6" s="29">
        <v>1</v>
      </c>
      <c r="K6" s="29">
        <v>1</v>
      </c>
      <c r="L6" s="9" t="s">
        <v>210</v>
      </c>
      <c r="M6" s="31">
        <v>34</v>
      </c>
      <c r="N6" s="233"/>
      <c r="O6" s="68">
        <v>0</v>
      </c>
      <c r="P6" s="69">
        <v>0</v>
      </c>
      <c r="Q6" s="234" t="s">
        <v>211</v>
      </c>
    </row>
    <row r="7" spans="1:17" ht="16.5" customHeight="1">
      <c r="A7" s="254" t="s">
        <v>12</v>
      </c>
      <c r="B7" s="254"/>
      <c r="C7" s="255" t="s">
        <v>212</v>
      </c>
      <c r="D7" s="255"/>
      <c r="E7" s="1"/>
      <c r="F7" s="10" t="s">
        <v>13</v>
      </c>
      <c r="G7" s="11" t="s">
        <v>213</v>
      </c>
      <c r="H7" s="70">
        <v>13</v>
      </c>
      <c r="I7" s="30">
        <v>11</v>
      </c>
      <c r="J7" s="30">
        <v>1</v>
      </c>
      <c r="K7" s="30">
        <v>1</v>
      </c>
      <c r="L7" s="12" t="s">
        <v>214</v>
      </c>
      <c r="M7" s="33">
        <v>34</v>
      </c>
      <c r="N7" s="13"/>
      <c r="O7" s="72">
        <v>0</v>
      </c>
      <c r="P7" s="73">
        <v>0</v>
      </c>
      <c r="Q7" s="88" t="s">
        <v>211</v>
      </c>
    </row>
    <row r="8" spans="1:17" ht="16.5" customHeight="1" thickBot="1">
      <c r="A8" s="256" t="s">
        <v>14</v>
      </c>
      <c r="B8" s="256"/>
      <c r="C8" s="257" t="s">
        <v>215</v>
      </c>
      <c r="D8" s="257"/>
      <c r="E8" s="1"/>
      <c r="F8" s="7" t="s">
        <v>15</v>
      </c>
      <c r="G8" s="11" t="s">
        <v>216</v>
      </c>
      <c r="H8" s="70">
        <v>13</v>
      </c>
      <c r="I8" s="30">
        <v>10</v>
      </c>
      <c r="J8" s="30">
        <v>1</v>
      </c>
      <c r="K8" s="30">
        <v>2</v>
      </c>
      <c r="L8" s="12" t="s">
        <v>217</v>
      </c>
      <c r="M8" s="33">
        <v>31</v>
      </c>
      <c r="N8" s="13"/>
      <c r="O8" s="72">
        <v>0</v>
      </c>
      <c r="P8" s="73">
        <v>0</v>
      </c>
      <c r="Q8" s="88" t="s">
        <v>211</v>
      </c>
    </row>
    <row r="9" spans="1:17" ht="16.5" customHeight="1" thickBot="1">
      <c r="A9" s="1"/>
      <c r="B9" s="1"/>
      <c r="C9" s="1"/>
      <c r="D9" s="1"/>
      <c r="E9" s="1"/>
      <c r="F9" s="10" t="s">
        <v>16</v>
      </c>
      <c r="G9" s="11" t="s">
        <v>218</v>
      </c>
      <c r="H9" s="70">
        <v>13</v>
      </c>
      <c r="I9" s="30">
        <v>10</v>
      </c>
      <c r="J9" s="30">
        <v>0</v>
      </c>
      <c r="K9" s="30">
        <v>3</v>
      </c>
      <c r="L9" s="12" t="s">
        <v>219</v>
      </c>
      <c r="M9" s="33">
        <v>30</v>
      </c>
      <c r="N9" s="13"/>
      <c r="O9" s="72">
        <v>1</v>
      </c>
      <c r="P9" s="73">
        <v>0</v>
      </c>
      <c r="Q9" s="88" t="s">
        <v>211</v>
      </c>
    </row>
    <row r="10" spans="1:17" ht="16.5" customHeight="1" thickBot="1">
      <c r="A10" s="250" t="s">
        <v>32</v>
      </c>
      <c r="B10" s="250"/>
      <c r="C10" s="14">
        <v>91</v>
      </c>
      <c r="D10" s="59"/>
      <c r="E10" s="1"/>
      <c r="F10" s="7" t="s">
        <v>17</v>
      </c>
      <c r="G10" s="11" t="s">
        <v>220</v>
      </c>
      <c r="H10" s="70">
        <v>13</v>
      </c>
      <c r="I10" s="30">
        <v>9</v>
      </c>
      <c r="J10" s="30">
        <v>1</v>
      </c>
      <c r="K10" s="30">
        <v>3</v>
      </c>
      <c r="L10" s="12" t="s">
        <v>221</v>
      </c>
      <c r="M10" s="33">
        <v>28</v>
      </c>
      <c r="N10" s="13"/>
      <c r="O10" s="72">
        <v>1</v>
      </c>
      <c r="P10" s="73">
        <v>0</v>
      </c>
      <c r="Q10" s="88" t="s">
        <v>211</v>
      </c>
    </row>
    <row r="11" spans="1:17" ht="16.5" customHeight="1">
      <c r="A11" s="258" t="s">
        <v>33</v>
      </c>
      <c r="B11" s="258"/>
      <c r="C11" s="15">
        <v>91</v>
      </c>
      <c r="D11" s="60"/>
      <c r="E11" s="1"/>
      <c r="F11" s="10" t="s">
        <v>18</v>
      </c>
      <c r="G11" s="11" t="s">
        <v>222</v>
      </c>
      <c r="H11" s="70">
        <v>13</v>
      </c>
      <c r="I11" s="30">
        <v>8</v>
      </c>
      <c r="J11" s="30">
        <v>0</v>
      </c>
      <c r="K11" s="30">
        <v>5</v>
      </c>
      <c r="L11" s="12" t="s">
        <v>223</v>
      </c>
      <c r="M11" s="33">
        <v>24</v>
      </c>
      <c r="N11" s="13"/>
      <c r="O11" s="72">
        <v>0</v>
      </c>
      <c r="P11" s="73">
        <v>0</v>
      </c>
      <c r="Q11" s="88" t="s">
        <v>211</v>
      </c>
    </row>
    <row r="12" spans="1:17" ht="16.5" customHeight="1">
      <c r="A12" s="254" t="s">
        <v>34</v>
      </c>
      <c r="B12" s="254"/>
      <c r="C12" s="16">
        <v>0</v>
      </c>
      <c r="D12" s="61"/>
      <c r="E12" s="1"/>
      <c r="F12" s="7" t="s">
        <v>19</v>
      </c>
      <c r="G12" s="11" t="s">
        <v>224</v>
      </c>
      <c r="H12" s="70">
        <v>13</v>
      </c>
      <c r="I12" s="30">
        <v>7</v>
      </c>
      <c r="J12" s="30">
        <v>1</v>
      </c>
      <c r="K12" s="30">
        <v>5</v>
      </c>
      <c r="L12" s="12" t="s">
        <v>225</v>
      </c>
      <c r="M12" s="33">
        <v>22</v>
      </c>
      <c r="N12" s="13"/>
      <c r="O12" s="72">
        <v>0</v>
      </c>
      <c r="P12" s="73">
        <v>0</v>
      </c>
      <c r="Q12" s="88" t="s">
        <v>211</v>
      </c>
    </row>
    <row r="13" spans="1:17" ht="16.5" customHeight="1">
      <c r="A13" s="254" t="s">
        <v>35</v>
      </c>
      <c r="B13" s="254"/>
      <c r="C13" s="17">
        <v>0</v>
      </c>
      <c r="D13" s="61"/>
      <c r="E13" s="1"/>
      <c r="F13" s="10" t="s">
        <v>20</v>
      </c>
      <c r="G13" s="11" t="s">
        <v>226</v>
      </c>
      <c r="H13" s="70">
        <v>13</v>
      </c>
      <c r="I13" s="30">
        <v>6</v>
      </c>
      <c r="J13" s="30">
        <v>2</v>
      </c>
      <c r="K13" s="30">
        <v>5</v>
      </c>
      <c r="L13" s="12" t="s">
        <v>227</v>
      </c>
      <c r="M13" s="33">
        <v>20</v>
      </c>
      <c r="N13" s="13"/>
      <c r="O13" s="72">
        <v>1</v>
      </c>
      <c r="P13" s="73">
        <v>0</v>
      </c>
      <c r="Q13" s="88" t="s">
        <v>211</v>
      </c>
    </row>
    <row r="14" spans="1:17" ht="16.5" customHeight="1" thickBot="1">
      <c r="A14" s="254" t="s">
        <v>36</v>
      </c>
      <c r="B14" s="254"/>
      <c r="C14" s="17">
        <v>0</v>
      </c>
      <c r="D14" s="61"/>
      <c r="E14" s="1"/>
      <c r="F14" s="7" t="s">
        <v>21</v>
      </c>
      <c r="G14" s="235" t="s">
        <v>228</v>
      </c>
      <c r="H14" s="70">
        <v>13</v>
      </c>
      <c r="I14" s="30">
        <v>4</v>
      </c>
      <c r="J14" s="30">
        <v>1</v>
      </c>
      <c r="K14" s="30">
        <v>8</v>
      </c>
      <c r="L14" s="12" t="s">
        <v>229</v>
      </c>
      <c r="M14" s="33">
        <v>13</v>
      </c>
      <c r="N14" s="13"/>
      <c r="O14" s="72">
        <v>0</v>
      </c>
      <c r="P14" s="73">
        <v>0</v>
      </c>
      <c r="Q14" s="88" t="s">
        <v>211</v>
      </c>
    </row>
    <row r="15" spans="1:17" ht="16.5" customHeight="1" thickBot="1">
      <c r="A15" s="259" t="s">
        <v>37</v>
      </c>
      <c r="B15" s="259"/>
      <c r="C15" s="18">
        <v>1</v>
      </c>
      <c r="D15" s="59"/>
      <c r="E15" s="1"/>
      <c r="F15" s="10" t="s">
        <v>22</v>
      </c>
      <c r="G15" s="11" t="s">
        <v>230</v>
      </c>
      <c r="H15" s="70">
        <v>13</v>
      </c>
      <c r="I15" s="30">
        <v>4</v>
      </c>
      <c r="J15" s="30">
        <v>0</v>
      </c>
      <c r="K15" s="30">
        <v>9</v>
      </c>
      <c r="L15" s="12" t="s">
        <v>231</v>
      </c>
      <c r="M15" s="33">
        <v>12</v>
      </c>
      <c r="N15" s="13"/>
      <c r="O15" s="72">
        <v>0</v>
      </c>
      <c r="P15" s="73">
        <v>0</v>
      </c>
      <c r="Q15" s="88" t="s">
        <v>211</v>
      </c>
    </row>
    <row r="16" spans="1:17" ht="16.5" customHeight="1">
      <c r="A16" s="254" t="s">
        <v>38</v>
      </c>
      <c r="B16" s="254"/>
      <c r="C16" s="17">
        <v>0</v>
      </c>
      <c r="D16" s="61"/>
      <c r="E16" s="1"/>
      <c r="F16" s="7" t="s">
        <v>23</v>
      </c>
      <c r="G16" s="11" t="s">
        <v>232</v>
      </c>
      <c r="H16" s="70">
        <v>13</v>
      </c>
      <c r="I16" s="30">
        <v>4</v>
      </c>
      <c r="J16" s="30">
        <v>0</v>
      </c>
      <c r="K16" s="30">
        <v>9</v>
      </c>
      <c r="L16" s="12" t="s">
        <v>233</v>
      </c>
      <c r="M16" s="33">
        <v>12</v>
      </c>
      <c r="N16" s="13"/>
      <c r="O16" s="72">
        <v>1</v>
      </c>
      <c r="P16" s="73">
        <v>0</v>
      </c>
      <c r="Q16" s="88" t="s">
        <v>211</v>
      </c>
    </row>
    <row r="17" spans="1:17" ht="16.5" customHeight="1">
      <c r="A17" s="254"/>
      <c r="B17" s="254"/>
      <c r="C17" s="17"/>
      <c r="D17" s="61"/>
      <c r="E17" s="1"/>
      <c r="F17" s="10" t="s">
        <v>24</v>
      </c>
      <c r="G17" s="11" t="s">
        <v>234</v>
      </c>
      <c r="H17" s="70">
        <v>13</v>
      </c>
      <c r="I17" s="30">
        <v>1</v>
      </c>
      <c r="J17" s="30">
        <v>1</v>
      </c>
      <c r="K17" s="30">
        <v>11</v>
      </c>
      <c r="L17" s="12" t="s">
        <v>235</v>
      </c>
      <c r="M17" s="33">
        <v>4</v>
      </c>
      <c r="N17" s="13"/>
      <c r="O17" s="72">
        <v>0</v>
      </c>
      <c r="P17" s="73">
        <v>0</v>
      </c>
      <c r="Q17" s="88" t="s">
        <v>211</v>
      </c>
    </row>
    <row r="18" spans="1:17" ht="16.5" customHeight="1">
      <c r="A18" s="254" t="s">
        <v>39</v>
      </c>
      <c r="B18" s="254"/>
      <c r="C18" s="17">
        <v>636</v>
      </c>
      <c r="D18" s="61"/>
      <c r="E18" s="1"/>
      <c r="F18" s="7" t="s">
        <v>25</v>
      </c>
      <c r="G18" s="11" t="s">
        <v>236</v>
      </c>
      <c r="H18" s="70">
        <v>13</v>
      </c>
      <c r="I18" s="30">
        <v>1</v>
      </c>
      <c r="J18" s="30">
        <v>1</v>
      </c>
      <c r="K18" s="30">
        <v>11</v>
      </c>
      <c r="L18" s="12" t="s">
        <v>237</v>
      </c>
      <c r="M18" s="33">
        <v>4</v>
      </c>
      <c r="N18" s="13"/>
      <c r="O18" s="72">
        <v>0</v>
      </c>
      <c r="P18" s="73">
        <v>0</v>
      </c>
      <c r="Q18" s="88" t="s">
        <v>211</v>
      </c>
    </row>
    <row r="19" spans="1:17" ht="16.5" customHeight="1">
      <c r="A19" s="254" t="s">
        <v>40</v>
      </c>
      <c r="B19" s="254"/>
      <c r="C19" s="16">
        <v>636</v>
      </c>
      <c r="D19" s="61"/>
      <c r="E19" s="1"/>
      <c r="F19" s="19" t="s">
        <v>26</v>
      </c>
      <c r="G19" s="11" t="s">
        <v>238</v>
      </c>
      <c r="H19" s="70">
        <v>13</v>
      </c>
      <c r="I19" s="30">
        <v>0</v>
      </c>
      <c r="J19" s="30">
        <v>0</v>
      </c>
      <c r="K19" s="30">
        <v>13</v>
      </c>
      <c r="L19" s="12" t="s">
        <v>239</v>
      </c>
      <c r="M19" s="33">
        <v>0</v>
      </c>
      <c r="N19" s="13"/>
      <c r="O19" s="72">
        <v>0</v>
      </c>
      <c r="P19" s="73">
        <v>0</v>
      </c>
      <c r="Q19" s="88" t="s">
        <v>211</v>
      </c>
    </row>
    <row r="20" spans="1:17" ht="16.5" customHeight="1">
      <c r="A20" s="254"/>
      <c r="B20" s="254"/>
      <c r="C20" s="16"/>
      <c r="D20" s="61"/>
      <c r="E20" s="1"/>
      <c r="F20" s="19" t="s">
        <v>240</v>
      </c>
      <c r="G20" s="11" t="s">
        <v>241</v>
      </c>
      <c r="H20" s="70" t="s">
        <v>241</v>
      </c>
      <c r="I20" s="30" t="s">
        <v>241</v>
      </c>
      <c r="J20" s="30" t="s">
        <v>241</v>
      </c>
      <c r="K20" s="30" t="s">
        <v>241</v>
      </c>
      <c r="L20" s="12" t="s">
        <v>241</v>
      </c>
      <c r="M20" s="33" t="s">
        <v>241</v>
      </c>
      <c r="N20" s="13"/>
      <c r="O20" s="72" t="s">
        <v>241</v>
      </c>
      <c r="P20" s="73" t="s">
        <v>241</v>
      </c>
      <c r="Q20" s="88" t="s">
        <v>241</v>
      </c>
    </row>
    <row r="21" spans="1:17" ht="16.5" customHeight="1">
      <c r="A21" s="260" t="s">
        <v>41</v>
      </c>
      <c r="B21" s="260"/>
      <c r="C21" s="20">
        <v>0</v>
      </c>
      <c r="D21" s="61"/>
      <c r="E21" s="1"/>
      <c r="F21" s="19" t="s">
        <v>242</v>
      </c>
      <c r="G21" s="11" t="s">
        <v>241</v>
      </c>
      <c r="H21" s="16" t="s">
        <v>241</v>
      </c>
      <c r="I21" s="37" t="s">
        <v>241</v>
      </c>
      <c r="J21" s="37" t="s">
        <v>243</v>
      </c>
      <c r="K21" s="37" t="s">
        <v>241</v>
      </c>
      <c r="L21" s="21" t="s">
        <v>241</v>
      </c>
      <c r="M21" s="38" t="s">
        <v>241</v>
      </c>
      <c r="N21" s="39"/>
      <c r="O21" s="72" t="s">
        <v>241</v>
      </c>
      <c r="P21" s="73" t="s">
        <v>241</v>
      </c>
      <c r="Q21" s="88" t="s">
        <v>241</v>
      </c>
    </row>
    <row r="22" spans="1:17" ht="16.5" customHeight="1" thickBot="1">
      <c r="A22" s="260" t="s">
        <v>42</v>
      </c>
      <c r="B22" s="260"/>
      <c r="C22" s="20">
        <v>0</v>
      </c>
      <c r="D22" s="62"/>
      <c r="E22" s="1"/>
      <c r="F22" s="22"/>
      <c r="G22" s="23" t="s">
        <v>29</v>
      </c>
      <c r="H22" s="28">
        <v>182</v>
      </c>
      <c r="I22" s="40">
        <v>86</v>
      </c>
      <c r="J22" s="40">
        <v>10</v>
      </c>
      <c r="K22" s="40">
        <v>86</v>
      </c>
      <c r="L22" s="28" t="s">
        <v>241</v>
      </c>
      <c r="M22" s="28"/>
      <c r="N22" s="41"/>
      <c r="O22" s="74">
        <v>4</v>
      </c>
      <c r="P22" s="75">
        <v>0</v>
      </c>
      <c r="Q22" s="42"/>
    </row>
    <row r="23" spans="1:17" ht="16.5" customHeight="1" thickBot="1">
      <c r="A23" s="260"/>
      <c r="B23" s="260"/>
      <c r="C23" s="20"/>
      <c r="D23" s="62"/>
      <c r="E23" s="1"/>
      <c r="F23" s="26"/>
      <c r="G23" s="24"/>
      <c r="H23" s="24"/>
      <c r="I23" s="24"/>
      <c r="J23" s="24"/>
      <c r="K23" s="24"/>
      <c r="L23" s="26" t="s">
        <v>241</v>
      </c>
      <c r="M23" s="24"/>
      <c r="N23" s="24"/>
      <c r="O23" s="27"/>
      <c r="P23" s="25"/>
      <c r="Q23" s="25"/>
    </row>
    <row r="24" spans="1:17" ht="16.5" customHeight="1">
      <c r="A24" s="261" t="s">
        <v>43</v>
      </c>
      <c r="B24" s="261"/>
      <c r="C24" s="236"/>
      <c r="D24" s="237"/>
      <c r="E24" s="1"/>
      <c r="F24" s="262" t="s">
        <v>27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</row>
    <row r="25" spans="1:17" ht="16.5" customHeight="1">
      <c r="A25" s="263" t="s">
        <v>244</v>
      </c>
      <c r="B25" s="263"/>
      <c r="C25" s="238">
        <v>29</v>
      </c>
      <c r="D25" s="239" t="s">
        <v>245</v>
      </c>
      <c r="E25" s="1"/>
      <c r="F25" s="264" t="s">
        <v>246</v>
      </c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ht="16.5" customHeight="1">
      <c r="A26" s="263" t="s">
        <v>247</v>
      </c>
      <c r="B26" s="263"/>
      <c r="C26" s="238">
        <v>24</v>
      </c>
      <c r="D26" s="239" t="s">
        <v>209</v>
      </c>
      <c r="E26" s="1"/>
      <c r="F26" s="264" t="s">
        <v>241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</row>
    <row r="27" spans="1:17" ht="16.5" customHeight="1">
      <c r="A27" s="263" t="s">
        <v>248</v>
      </c>
      <c r="B27" s="263"/>
      <c r="C27" s="238">
        <v>23</v>
      </c>
      <c r="D27" s="239" t="s">
        <v>245</v>
      </c>
      <c r="E27" s="1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</row>
    <row r="28" spans="1:17" ht="15">
      <c r="A28" s="266"/>
      <c r="B28" s="266"/>
      <c r="C28" s="240"/>
      <c r="D28" s="241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</row>
    <row r="29" spans="1:17" ht="15.75" thickBot="1">
      <c r="A29" s="267"/>
      <c r="B29" s="267"/>
      <c r="C29" s="242"/>
      <c r="D29" s="243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</row>
    <row r="30" spans="1:17" ht="15.75" thickBot="1">
      <c r="A30" s="268"/>
      <c r="B30" s="268"/>
      <c r="C30" s="1"/>
      <c r="D30" s="1"/>
      <c r="E30" s="1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</row>
    <row r="31" spans="1:17" ht="15.75" thickBot="1">
      <c r="A31" s="270" t="s">
        <v>31</v>
      </c>
      <c r="B31" s="270"/>
      <c r="C31" s="244"/>
      <c r="D31" s="245"/>
      <c r="E31" s="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</row>
    <row r="32" spans="1:17" ht="15.75" thickBot="1">
      <c r="A32" s="264" t="s">
        <v>249</v>
      </c>
      <c r="B32" s="264"/>
      <c r="C32" s="264"/>
      <c r="D32" s="264"/>
      <c r="E32" s="1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ht="15">
      <c r="A33" s="273" t="s">
        <v>241</v>
      </c>
      <c r="B33" s="273"/>
      <c r="C33" s="273"/>
      <c r="D33" s="273"/>
      <c r="E33" s="1"/>
      <c r="F33" s="262" t="s">
        <v>30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  <row r="34" spans="1:17" ht="15">
      <c r="A34" s="274"/>
      <c r="B34" s="274"/>
      <c r="C34" s="274"/>
      <c r="D34" s="274"/>
      <c r="E34" s="1"/>
      <c r="F34" s="264" t="s">
        <v>249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</row>
    <row r="35" spans="1:17" ht="12.75" customHeight="1">
      <c r="A35" s="274"/>
      <c r="B35" s="274"/>
      <c r="C35" s="274"/>
      <c r="D35" s="274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</row>
    <row r="36" spans="1:17" ht="12.75" customHeight="1">
      <c r="A36" s="274"/>
      <c r="B36" s="274"/>
      <c r="C36" s="274"/>
      <c r="D36" s="274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</row>
    <row r="37" spans="1:17" ht="13.5" customHeight="1" thickBot="1">
      <c r="A37" s="275"/>
      <c r="B37" s="275"/>
      <c r="C37" s="275"/>
      <c r="D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</row>
    <row r="39" spans="1:17" ht="12" customHeight="1">
      <c r="A39" s="277" t="s">
        <v>44</v>
      </c>
      <c r="B39" s="277"/>
      <c r="C39" s="277"/>
      <c r="D39" s="277"/>
      <c r="E39" s="246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</row>
    <row r="40" spans="1:17" ht="12.75">
      <c r="A40" s="285" t="s">
        <v>250</v>
      </c>
      <c r="B40" s="285"/>
      <c r="C40" s="285"/>
      <c r="D40" s="285"/>
      <c r="E40" s="57"/>
      <c r="F40" s="280" t="s">
        <v>251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</row>
    <row r="41" spans="1:17" ht="12.75">
      <c r="A41" s="285" t="s">
        <v>241</v>
      </c>
      <c r="B41" s="285"/>
      <c r="C41" s="285"/>
      <c r="D41" s="285"/>
      <c r="E41" s="57"/>
      <c r="F41" s="280" t="s">
        <v>241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</row>
    <row r="42" spans="1:17" ht="12.75">
      <c r="A42" s="281"/>
      <c r="B42" s="281"/>
      <c r="C42" s="281"/>
      <c r="D42" s="281"/>
      <c r="E42" s="57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</row>
    <row r="43" spans="1:17" ht="12.75">
      <c r="A43" s="281"/>
      <c r="B43" s="281"/>
      <c r="C43" s="281"/>
      <c r="D43" s="281"/>
      <c r="E43" s="57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1:17" ht="12.75">
      <c r="A44" s="281"/>
      <c r="B44" s="281"/>
      <c r="C44" s="281"/>
      <c r="D44" s="281"/>
      <c r="E44" s="57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</row>
    <row r="45" spans="1:17" ht="13.5" thickBot="1">
      <c r="A45" s="283"/>
      <c r="B45" s="283"/>
      <c r="C45" s="283"/>
      <c r="D45" s="283"/>
      <c r="E45" s="247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 t="s">
        <v>241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55" t="s">
        <v>241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ht="12.75">
      <c r="A50" t="s">
        <v>241</v>
      </c>
    </row>
    <row r="51" ht="12.75">
      <c r="A51" t="s">
        <v>241</v>
      </c>
    </row>
    <row r="52" ht="12.75">
      <c r="A52" t="s">
        <v>241</v>
      </c>
    </row>
    <row r="53" ht="12.75">
      <c r="A53" t="s">
        <v>241</v>
      </c>
    </row>
    <row r="54" ht="12.75">
      <c r="A54" t="s">
        <v>241</v>
      </c>
    </row>
    <row r="55" ht="12.75">
      <c r="A55" t="s">
        <v>241</v>
      </c>
    </row>
    <row r="56" ht="12.75">
      <c r="A56" t="s">
        <v>241</v>
      </c>
    </row>
    <row r="57" ht="12.75">
      <c r="A57" t="s">
        <v>241</v>
      </c>
    </row>
  </sheetData>
  <sheetProtection selectLockedCells="1" selectUnlockedCells="1"/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F24" sqref="F24:Q24"/>
    </sheetView>
  </sheetViews>
  <sheetFormatPr defaultColWidth="9.140625" defaultRowHeight="12.75"/>
  <cols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3.25">
      <c r="F1" s="170"/>
      <c r="G1" s="170" t="s">
        <v>207</v>
      </c>
    </row>
    <row r="2" spans="4:6" ht="20.25">
      <c r="D2" s="170" t="s">
        <v>57</v>
      </c>
      <c r="F2" s="170"/>
    </row>
    <row r="5" spans="1:17" s="1" customFormat="1" ht="16.5" customHeight="1" thickBot="1">
      <c r="A5" s="250" t="s">
        <v>0</v>
      </c>
      <c r="B5" s="250"/>
      <c r="C5" s="251" t="s">
        <v>76</v>
      </c>
      <c r="D5" s="251"/>
      <c r="F5" s="2"/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4"/>
      <c r="O5" s="5" t="s">
        <v>8</v>
      </c>
      <c r="P5" s="6" t="s">
        <v>9</v>
      </c>
      <c r="Q5" s="50" t="s">
        <v>28</v>
      </c>
    </row>
    <row r="6" spans="1:17" ht="16.5" customHeight="1">
      <c r="A6" s="252" t="s">
        <v>10</v>
      </c>
      <c r="B6" s="252"/>
      <c r="C6" s="253" t="s">
        <v>313</v>
      </c>
      <c r="D6" s="253"/>
      <c r="E6" s="1"/>
      <c r="F6" s="7" t="s">
        <v>11</v>
      </c>
      <c r="G6" s="8" t="s">
        <v>280</v>
      </c>
      <c r="H6" s="66">
        <v>13</v>
      </c>
      <c r="I6" s="29">
        <v>12</v>
      </c>
      <c r="J6" s="29">
        <v>1</v>
      </c>
      <c r="K6" s="29">
        <v>0</v>
      </c>
      <c r="L6" s="9" t="s">
        <v>314</v>
      </c>
      <c r="M6" s="31">
        <v>37</v>
      </c>
      <c r="N6" s="233"/>
      <c r="O6" s="68">
        <v>4</v>
      </c>
      <c r="P6" s="69">
        <v>0</v>
      </c>
      <c r="Q6" s="234" t="s">
        <v>211</v>
      </c>
    </row>
    <row r="7" spans="1:17" ht="16.5" customHeight="1">
      <c r="A7" s="254" t="s">
        <v>12</v>
      </c>
      <c r="B7" s="254"/>
      <c r="C7" s="255" t="s">
        <v>212</v>
      </c>
      <c r="D7" s="255"/>
      <c r="E7" s="1"/>
      <c r="F7" s="10" t="s">
        <v>13</v>
      </c>
      <c r="G7" s="11" t="s">
        <v>284</v>
      </c>
      <c r="H7" s="70">
        <v>13</v>
      </c>
      <c r="I7" s="30">
        <v>11</v>
      </c>
      <c r="J7" s="30">
        <v>1</v>
      </c>
      <c r="K7" s="30">
        <v>1</v>
      </c>
      <c r="L7" s="12" t="s">
        <v>315</v>
      </c>
      <c r="M7" s="33">
        <v>34</v>
      </c>
      <c r="N7" s="13"/>
      <c r="O7" s="72">
        <v>3</v>
      </c>
      <c r="P7" s="73">
        <v>0</v>
      </c>
      <c r="Q7" s="88" t="s">
        <v>211</v>
      </c>
    </row>
    <row r="8" spans="1:17" ht="16.5" customHeight="1" thickBot="1">
      <c r="A8" s="256" t="s">
        <v>14</v>
      </c>
      <c r="B8" s="256"/>
      <c r="C8" s="257" t="s">
        <v>215</v>
      </c>
      <c r="D8" s="257"/>
      <c r="E8" s="1"/>
      <c r="F8" s="7" t="s">
        <v>15</v>
      </c>
      <c r="G8" s="11" t="s">
        <v>282</v>
      </c>
      <c r="H8" s="70">
        <v>13</v>
      </c>
      <c r="I8" s="30">
        <v>11</v>
      </c>
      <c r="J8" s="30">
        <v>1</v>
      </c>
      <c r="K8" s="30">
        <v>1</v>
      </c>
      <c r="L8" s="12" t="s">
        <v>316</v>
      </c>
      <c r="M8" s="33">
        <v>34</v>
      </c>
      <c r="N8" s="13"/>
      <c r="O8" s="72">
        <v>5</v>
      </c>
      <c r="P8" s="73">
        <v>0</v>
      </c>
      <c r="Q8" s="88" t="s">
        <v>211</v>
      </c>
    </row>
    <row r="9" spans="1:17" ht="16.5" customHeight="1" thickBot="1">
      <c r="A9" s="1"/>
      <c r="B9" s="1"/>
      <c r="C9" s="1"/>
      <c r="D9" s="1"/>
      <c r="E9" s="1"/>
      <c r="F9" s="10" t="s">
        <v>16</v>
      </c>
      <c r="G9" s="11" t="s">
        <v>290</v>
      </c>
      <c r="H9" s="70">
        <v>13</v>
      </c>
      <c r="I9" s="30">
        <v>7</v>
      </c>
      <c r="J9" s="30">
        <v>1</v>
      </c>
      <c r="K9" s="30">
        <v>5</v>
      </c>
      <c r="L9" s="12" t="s">
        <v>317</v>
      </c>
      <c r="M9" s="33">
        <v>22</v>
      </c>
      <c r="N9" s="13"/>
      <c r="O9" s="72">
        <v>2</v>
      </c>
      <c r="P9" s="73">
        <v>0</v>
      </c>
      <c r="Q9" s="88" t="s">
        <v>211</v>
      </c>
    </row>
    <row r="10" spans="1:17" ht="16.5" customHeight="1" thickBot="1">
      <c r="A10" s="250" t="s">
        <v>32</v>
      </c>
      <c r="B10" s="250"/>
      <c r="C10" s="14">
        <v>91</v>
      </c>
      <c r="D10" s="59"/>
      <c r="E10" s="1"/>
      <c r="F10" s="7" t="s">
        <v>17</v>
      </c>
      <c r="G10" s="11" t="s">
        <v>292</v>
      </c>
      <c r="H10" s="70">
        <v>13</v>
      </c>
      <c r="I10" s="30">
        <v>6</v>
      </c>
      <c r="J10" s="30">
        <v>3</v>
      </c>
      <c r="K10" s="30">
        <v>4</v>
      </c>
      <c r="L10" s="12" t="s">
        <v>318</v>
      </c>
      <c r="M10" s="33">
        <v>21</v>
      </c>
      <c r="N10" s="13"/>
      <c r="O10" s="72">
        <v>8</v>
      </c>
      <c r="P10" s="73">
        <v>1</v>
      </c>
      <c r="Q10" s="88" t="s">
        <v>211</v>
      </c>
    </row>
    <row r="11" spans="1:17" ht="16.5" customHeight="1">
      <c r="A11" s="258" t="s">
        <v>33</v>
      </c>
      <c r="B11" s="258"/>
      <c r="C11" s="15">
        <v>91</v>
      </c>
      <c r="D11" s="60"/>
      <c r="E11" s="1"/>
      <c r="F11" s="10" t="s">
        <v>18</v>
      </c>
      <c r="G11" s="11" t="s">
        <v>296</v>
      </c>
      <c r="H11" s="70">
        <v>13</v>
      </c>
      <c r="I11" s="30">
        <v>7</v>
      </c>
      <c r="J11" s="30">
        <v>0</v>
      </c>
      <c r="K11" s="30">
        <v>6</v>
      </c>
      <c r="L11" s="12" t="s">
        <v>319</v>
      </c>
      <c r="M11" s="33">
        <v>21</v>
      </c>
      <c r="N11" s="13"/>
      <c r="O11" s="72">
        <v>8</v>
      </c>
      <c r="P11" s="73">
        <v>0</v>
      </c>
      <c r="Q11" s="88" t="s">
        <v>211</v>
      </c>
    </row>
    <row r="12" spans="1:17" ht="16.5" customHeight="1">
      <c r="A12" s="254" t="s">
        <v>34</v>
      </c>
      <c r="B12" s="254"/>
      <c r="C12" s="16">
        <v>0</v>
      </c>
      <c r="D12" s="61"/>
      <c r="E12" s="1"/>
      <c r="F12" s="7" t="s">
        <v>19</v>
      </c>
      <c r="G12" s="11" t="s">
        <v>288</v>
      </c>
      <c r="H12" s="70">
        <v>13</v>
      </c>
      <c r="I12" s="30">
        <v>6</v>
      </c>
      <c r="J12" s="30">
        <v>1</v>
      </c>
      <c r="K12" s="30">
        <v>6</v>
      </c>
      <c r="L12" s="12" t="s">
        <v>320</v>
      </c>
      <c r="M12" s="33">
        <v>19</v>
      </c>
      <c r="N12" s="13"/>
      <c r="O12" s="72">
        <v>1</v>
      </c>
      <c r="P12" s="73">
        <v>1</v>
      </c>
      <c r="Q12" s="88" t="s">
        <v>211</v>
      </c>
    </row>
    <row r="13" spans="1:17" ht="16.5" customHeight="1">
      <c r="A13" s="254" t="s">
        <v>35</v>
      </c>
      <c r="B13" s="254"/>
      <c r="C13" s="17">
        <v>0</v>
      </c>
      <c r="D13" s="61"/>
      <c r="E13" s="1"/>
      <c r="F13" s="10" t="s">
        <v>20</v>
      </c>
      <c r="G13" s="11" t="s">
        <v>304</v>
      </c>
      <c r="H13" s="70">
        <v>13</v>
      </c>
      <c r="I13" s="30">
        <v>6</v>
      </c>
      <c r="J13" s="30">
        <v>0</v>
      </c>
      <c r="K13" s="30">
        <v>7</v>
      </c>
      <c r="L13" s="12" t="s">
        <v>321</v>
      </c>
      <c r="M13" s="33">
        <v>18</v>
      </c>
      <c r="N13" s="13"/>
      <c r="O13" s="72">
        <v>3</v>
      </c>
      <c r="P13" s="73">
        <v>0</v>
      </c>
      <c r="Q13" s="88" t="s">
        <v>211</v>
      </c>
    </row>
    <row r="14" spans="1:17" ht="16.5" customHeight="1" thickBot="1">
      <c r="A14" s="254" t="s">
        <v>36</v>
      </c>
      <c r="B14" s="254"/>
      <c r="C14" s="17">
        <v>0</v>
      </c>
      <c r="D14" s="61"/>
      <c r="E14" s="1"/>
      <c r="F14" s="7" t="s">
        <v>21</v>
      </c>
      <c r="G14" s="235" t="s">
        <v>300</v>
      </c>
      <c r="H14" s="70">
        <v>13</v>
      </c>
      <c r="I14" s="30">
        <v>6</v>
      </c>
      <c r="J14" s="30">
        <v>0</v>
      </c>
      <c r="K14" s="30">
        <v>7</v>
      </c>
      <c r="L14" s="12" t="s">
        <v>322</v>
      </c>
      <c r="M14" s="33">
        <v>18</v>
      </c>
      <c r="N14" s="13"/>
      <c r="O14" s="72">
        <v>5</v>
      </c>
      <c r="P14" s="73">
        <v>1</v>
      </c>
      <c r="Q14" s="88" t="s">
        <v>211</v>
      </c>
    </row>
    <row r="15" spans="1:17" ht="16.5" customHeight="1" thickBot="1">
      <c r="A15" s="259" t="s">
        <v>37</v>
      </c>
      <c r="B15" s="259"/>
      <c r="C15" s="18">
        <v>1</v>
      </c>
      <c r="D15" s="59"/>
      <c r="E15" s="1"/>
      <c r="F15" s="10" t="s">
        <v>22</v>
      </c>
      <c r="G15" s="11" t="s">
        <v>302</v>
      </c>
      <c r="H15" s="70">
        <v>13</v>
      </c>
      <c r="I15" s="30">
        <v>4</v>
      </c>
      <c r="J15" s="30">
        <v>1</v>
      </c>
      <c r="K15" s="30">
        <v>8</v>
      </c>
      <c r="L15" s="12" t="s">
        <v>323</v>
      </c>
      <c r="M15" s="33">
        <v>13</v>
      </c>
      <c r="N15" s="13"/>
      <c r="O15" s="72">
        <v>3</v>
      </c>
      <c r="P15" s="73">
        <v>0</v>
      </c>
      <c r="Q15" s="88" t="s">
        <v>211</v>
      </c>
    </row>
    <row r="16" spans="1:17" ht="16.5" customHeight="1">
      <c r="A16" s="254" t="s">
        <v>38</v>
      </c>
      <c r="B16" s="254"/>
      <c r="C16" s="17">
        <v>0</v>
      </c>
      <c r="D16" s="61"/>
      <c r="E16" s="1"/>
      <c r="F16" s="7" t="s">
        <v>23</v>
      </c>
      <c r="G16" s="11" t="s">
        <v>294</v>
      </c>
      <c r="H16" s="70">
        <v>13</v>
      </c>
      <c r="I16" s="30">
        <v>3</v>
      </c>
      <c r="J16" s="30">
        <v>1</v>
      </c>
      <c r="K16" s="30">
        <v>9</v>
      </c>
      <c r="L16" s="12" t="s">
        <v>324</v>
      </c>
      <c r="M16" s="33">
        <v>10</v>
      </c>
      <c r="N16" s="13"/>
      <c r="O16" s="72">
        <v>5</v>
      </c>
      <c r="P16" s="73">
        <v>0</v>
      </c>
      <c r="Q16" s="88" t="s">
        <v>211</v>
      </c>
    </row>
    <row r="17" spans="1:17" ht="16.5" customHeight="1">
      <c r="A17" s="254"/>
      <c r="B17" s="254"/>
      <c r="C17" s="17"/>
      <c r="D17" s="61"/>
      <c r="E17" s="1"/>
      <c r="F17" s="10" t="s">
        <v>24</v>
      </c>
      <c r="G17" s="11" t="s">
        <v>286</v>
      </c>
      <c r="H17" s="70">
        <v>13</v>
      </c>
      <c r="I17" s="30">
        <v>2</v>
      </c>
      <c r="J17" s="30">
        <v>2</v>
      </c>
      <c r="K17" s="30">
        <v>9</v>
      </c>
      <c r="L17" s="12" t="s">
        <v>325</v>
      </c>
      <c r="M17" s="33">
        <v>8</v>
      </c>
      <c r="N17" s="13"/>
      <c r="O17" s="72">
        <v>1</v>
      </c>
      <c r="P17" s="73">
        <v>0</v>
      </c>
      <c r="Q17" s="88" t="s">
        <v>211</v>
      </c>
    </row>
    <row r="18" spans="1:17" ht="16.5" customHeight="1">
      <c r="A18" s="254" t="s">
        <v>39</v>
      </c>
      <c r="B18" s="254"/>
      <c r="C18" s="17">
        <v>468</v>
      </c>
      <c r="D18" s="61"/>
      <c r="E18" s="1"/>
      <c r="F18" s="7" t="s">
        <v>25</v>
      </c>
      <c r="G18" s="11" t="s">
        <v>326</v>
      </c>
      <c r="H18" s="70">
        <v>13</v>
      </c>
      <c r="I18" s="30">
        <v>1</v>
      </c>
      <c r="J18" s="30">
        <v>3</v>
      </c>
      <c r="K18" s="30">
        <v>9</v>
      </c>
      <c r="L18" s="12" t="s">
        <v>327</v>
      </c>
      <c r="M18" s="33">
        <v>6</v>
      </c>
      <c r="N18" s="13"/>
      <c r="O18" s="72">
        <v>4</v>
      </c>
      <c r="P18" s="73">
        <v>1</v>
      </c>
      <c r="Q18" s="88" t="s">
        <v>211</v>
      </c>
    </row>
    <row r="19" spans="1:17" ht="16.5" customHeight="1">
      <c r="A19" s="254" t="s">
        <v>40</v>
      </c>
      <c r="B19" s="254"/>
      <c r="C19" s="16">
        <v>468</v>
      </c>
      <c r="D19" s="61"/>
      <c r="E19" s="1"/>
      <c r="F19" s="19" t="s">
        <v>26</v>
      </c>
      <c r="G19" s="11" t="s">
        <v>298</v>
      </c>
      <c r="H19" s="70">
        <v>13</v>
      </c>
      <c r="I19" s="30">
        <v>1</v>
      </c>
      <c r="J19" s="30">
        <v>1</v>
      </c>
      <c r="K19" s="30">
        <v>11</v>
      </c>
      <c r="L19" s="12" t="s">
        <v>328</v>
      </c>
      <c r="M19" s="33">
        <v>4</v>
      </c>
      <c r="N19" s="13"/>
      <c r="O19" s="72">
        <v>8</v>
      </c>
      <c r="P19" s="73">
        <v>0</v>
      </c>
      <c r="Q19" s="88" t="s">
        <v>211</v>
      </c>
    </row>
    <row r="20" spans="1:17" ht="16.5" customHeight="1">
      <c r="A20" s="254"/>
      <c r="B20" s="254"/>
      <c r="C20" s="16"/>
      <c r="D20" s="61"/>
      <c r="E20" s="1"/>
      <c r="F20" s="19" t="s">
        <v>240</v>
      </c>
      <c r="G20" s="11" t="s">
        <v>241</v>
      </c>
      <c r="H20" s="70" t="s">
        <v>241</v>
      </c>
      <c r="I20" s="30" t="s">
        <v>241</v>
      </c>
      <c r="J20" s="30" t="s">
        <v>241</v>
      </c>
      <c r="K20" s="30" t="s">
        <v>241</v>
      </c>
      <c r="L20" s="12" t="s">
        <v>241</v>
      </c>
      <c r="M20" s="33" t="s">
        <v>241</v>
      </c>
      <c r="N20" s="13"/>
      <c r="O20" s="72" t="s">
        <v>241</v>
      </c>
      <c r="P20" s="73" t="s">
        <v>241</v>
      </c>
      <c r="Q20" s="88" t="s">
        <v>241</v>
      </c>
    </row>
    <row r="21" spans="1:17" ht="16.5" customHeight="1">
      <c r="A21" s="260" t="s">
        <v>41</v>
      </c>
      <c r="B21" s="260"/>
      <c r="C21" s="20">
        <v>0</v>
      </c>
      <c r="D21" s="61"/>
      <c r="E21" s="1"/>
      <c r="F21" s="19" t="s">
        <v>242</v>
      </c>
      <c r="G21" s="11" t="s">
        <v>241</v>
      </c>
      <c r="H21" s="16" t="s">
        <v>241</v>
      </c>
      <c r="I21" s="37" t="s">
        <v>241</v>
      </c>
      <c r="J21" s="37" t="s">
        <v>243</v>
      </c>
      <c r="K21" s="37" t="s">
        <v>241</v>
      </c>
      <c r="L21" s="21" t="s">
        <v>241</v>
      </c>
      <c r="M21" s="38" t="s">
        <v>241</v>
      </c>
      <c r="N21" s="39"/>
      <c r="O21" s="72" t="s">
        <v>241</v>
      </c>
      <c r="P21" s="73" t="s">
        <v>241</v>
      </c>
      <c r="Q21" s="88" t="s">
        <v>241</v>
      </c>
    </row>
    <row r="22" spans="1:17" ht="16.5" customHeight="1" thickBot="1">
      <c r="A22" s="260" t="s">
        <v>42</v>
      </c>
      <c r="B22" s="260"/>
      <c r="C22" s="20">
        <v>0</v>
      </c>
      <c r="D22" s="62"/>
      <c r="E22" s="1"/>
      <c r="F22" s="22"/>
      <c r="G22" s="23" t="s">
        <v>29</v>
      </c>
      <c r="H22" s="28">
        <v>182</v>
      </c>
      <c r="I22" s="40">
        <v>83</v>
      </c>
      <c r="J22" s="40">
        <v>16</v>
      </c>
      <c r="K22" s="40">
        <v>83</v>
      </c>
      <c r="L22" s="28" t="s">
        <v>241</v>
      </c>
      <c r="M22" s="28"/>
      <c r="N22" s="41"/>
      <c r="O22" s="74">
        <v>60</v>
      </c>
      <c r="P22" s="75">
        <v>4</v>
      </c>
      <c r="Q22" s="42"/>
    </row>
    <row r="23" spans="1:17" ht="16.5" customHeight="1" thickBot="1">
      <c r="A23" s="260"/>
      <c r="B23" s="260"/>
      <c r="C23" s="20"/>
      <c r="D23" s="62"/>
      <c r="E23" s="1"/>
      <c r="F23" s="26"/>
      <c r="G23" s="24"/>
      <c r="H23" s="24"/>
      <c r="I23" s="24"/>
      <c r="J23" s="24"/>
      <c r="K23" s="24"/>
      <c r="L23" s="26" t="s">
        <v>241</v>
      </c>
      <c r="M23" s="24"/>
      <c r="N23" s="24"/>
      <c r="O23" s="27"/>
      <c r="P23" s="25"/>
      <c r="Q23" s="25"/>
    </row>
    <row r="24" spans="1:17" ht="16.5" customHeight="1">
      <c r="A24" s="261" t="s">
        <v>43</v>
      </c>
      <c r="B24" s="261"/>
      <c r="C24" s="236"/>
      <c r="D24" s="237"/>
      <c r="E24" s="1"/>
      <c r="F24" s="262" t="s">
        <v>27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</row>
    <row r="25" spans="1:17" ht="16.5" customHeight="1">
      <c r="A25" s="263" t="s">
        <v>329</v>
      </c>
      <c r="B25" s="263"/>
      <c r="C25" s="238">
        <v>29</v>
      </c>
      <c r="D25" s="239" t="s">
        <v>284</v>
      </c>
      <c r="E25" s="1"/>
      <c r="F25" s="264" t="s">
        <v>330</v>
      </c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ht="16.5" customHeight="1">
      <c r="A26" s="263" t="s">
        <v>331</v>
      </c>
      <c r="B26" s="263"/>
      <c r="C26" s="238">
        <v>21</v>
      </c>
      <c r="D26" s="239" t="s">
        <v>309</v>
      </c>
      <c r="E26" s="1"/>
      <c r="F26" s="264" t="s">
        <v>332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</row>
    <row r="27" spans="1:17" ht="16.5" customHeight="1">
      <c r="A27" s="263" t="s">
        <v>333</v>
      </c>
      <c r="B27" s="263"/>
      <c r="C27" s="238">
        <v>18</v>
      </c>
      <c r="D27" s="239" t="s">
        <v>334</v>
      </c>
      <c r="E27" s="1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</row>
    <row r="28" spans="1:17" ht="15">
      <c r="A28" s="266"/>
      <c r="B28" s="266"/>
      <c r="C28" s="240"/>
      <c r="D28" s="241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</row>
    <row r="29" spans="1:17" ht="15.75" thickBot="1">
      <c r="A29" s="267"/>
      <c r="B29" s="267"/>
      <c r="C29" s="242"/>
      <c r="D29" s="243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</row>
    <row r="30" spans="1:17" ht="15.75" thickBot="1">
      <c r="A30" s="268"/>
      <c r="B30" s="268"/>
      <c r="C30" s="1"/>
      <c r="D30" s="1"/>
      <c r="E30" s="1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</row>
    <row r="31" spans="1:17" ht="15.75" thickBot="1">
      <c r="A31" s="270" t="s">
        <v>31</v>
      </c>
      <c r="B31" s="270"/>
      <c r="C31" s="244"/>
      <c r="D31" s="245"/>
      <c r="E31" s="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</row>
    <row r="32" spans="1:17" ht="15.75" thickBot="1">
      <c r="A32" s="264" t="s">
        <v>249</v>
      </c>
      <c r="B32" s="264"/>
      <c r="C32" s="264"/>
      <c r="D32" s="264"/>
      <c r="E32" s="1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ht="15">
      <c r="A33" s="273" t="s">
        <v>241</v>
      </c>
      <c r="B33" s="273"/>
      <c r="C33" s="273"/>
      <c r="D33" s="273"/>
      <c r="E33" s="1"/>
      <c r="F33" s="262" t="s">
        <v>30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  <row r="34" spans="1:17" ht="15">
      <c r="A34" s="274"/>
      <c r="B34" s="274"/>
      <c r="C34" s="274"/>
      <c r="D34" s="274"/>
      <c r="E34" s="1"/>
      <c r="F34" s="264" t="s">
        <v>249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</row>
    <row r="35" spans="1:17" ht="12.75" customHeight="1">
      <c r="A35" s="274"/>
      <c r="B35" s="274"/>
      <c r="C35" s="274"/>
      <c r="D35" s="274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</row>
    <row r="36" spans="1:17" ht="12.75" customHeight="1">
      <c r="A36" s="274"/>
      <c r="B36" s="274"/>
      <c r="C36" s="274"/>
      <c r="D36" s="274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</row>
    <row r="37" spans="1:17" ht="13.5" customHeight="1" thickBot="1">
      <c r="A37" s="275"/>
      <c r="B37" s="275"/>
      <c r="C37" s="275"/>
      <c r="D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</row>
    <row r="39" spans="1:17" ht="12" customHeight="1">
      <c r="A39" s="277" t="s">
        <v>44</v>
      </c>
      <c r="B39" s="277"/>
      <c r="C39" s="277"/>
      <c r="D39" s="277"/>
      <c r="E39" s="246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</row>
    <row r="40" spans="1:17" ht="15">
      <c r="A40" s="279" t="s">
        <v>310</v>
      </c>
      <c r="B40" s="279"/>
      <c r="C40" s="279"/>
      <c r="D40" s="279"/>
      <c r="E40" s="57"/>
      <c r="F40" s="280" t="s">
        <v>241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</row>
    <row r="41" spans="1:17" ht="12.75">
      <c r="A41" s="285" t="s">
        <v>241</v>
      </c>
      <c r="B41" s="285"/>
      <c r="C41" s="285"/>
      <c r="D41" s="285"/>
      <c r="E41" s="57"/>
      <c r="F41" s="280" t="s">
        <v>241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</row>
    <row r="42" spans="1:17" ht="12.75">
      <c r="A42" s="281"/>
      <c r="B42" s="281"/>
      <c r="C42" s="281"/>
      <c r="D42" s="281"/>
      <c r="E42" s="57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</row>
    <row r="43" spans="1:17" ht="12.75">
      <c r="A43" s="281"/>
      <c r="B43" s="281"/>
      <c r="C43" s="281"/>
      <c r="D43" s="281"/>
      <c r="E43" s="57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1:17" ht="12.75">
      <c r="A44" s="281"/>
      <c r="B44" s="281"/>
      <c r="C44" s="281"/>
      <c r="D44" s="281"/>
      <c r="E44" s="57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</row>
    <row r="45" spans="1:17" ht="13.5" thickBot="1">
      <c r="A45" s="283"/>
      <c r="B45" s="283"/>
      <c r="C45" s="283"/>
      <c r="D45" s="283"/>
      <c r="E45" s="247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 t="s">
        <v>241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55" t="s">
        <v>241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ht="12.75">
      <c r="A50" t="s">
        <v>241</v>
      </c>
    </row>
    <row r="51" ht="12.75">
      <c r="A51" t="s">
        <v>241</v>
      </c>
    </row>
    <row r="52" ht="12.75">
      <c r="A52" t="s">
        <v>241</v>
      </c>
    </row>
    <row r="53" ht="12.75">
      <c r="A53" t="s">
        <v>241</v>
      </c>
    </row>
    <row r="54" ht="12.75">
      <c r="A54" t="s">
        <v>241</v>
      </c>
    </row>
    <row r="55" ht="12.75">
      <c r="A55" t="s">
        <v>241</v>
      </c>
    </row>
    <row r="56" ht="12.75">
      <c r="A56" t="s">
        <v>241</v>
      </c>
    </row>
    <row r="57" ht="12.75">
      <c r="A57" t="s">
        <v>241</v>
      </c>
    </row>
  </sheetData>
  <sheetProtection selectLockedCells="1" selectUnlockedCells="1"/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4">
      <selection activeCell="A27" sqref="A27:B27"/>
    </sheetView>
  </sheetViews>
  <sheetFormatPr defaultColWidth="9.140625" defaultRowHeight="12.75"/>
  <cols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3.25">
      <c r="F1" s="170"/>
      <c r="G1" s="170" t="s">
        <v>207</v>
      </c>
    </row>
    <row r="2" spans="4:6" ht="20.25">
      <c r="D2" s="170" t="s">
        <v>57</v>
      </c>
      <c r="F2" s="170"/>
    </row>
    <row r="5" spans="1:17" s="1" customFormat="1" ht="16.5" customHeight="1" thickBot="1">
      <c r="A5" s="250" t="s">
        <v>0</v>
      </c>
      <c r="B5" s="250"/>
      <c r="C5" s="251" t="s">
        <v>76</v>
      </c>
      <c r="D5" s="251"/>
      <c r="F5" s="2"/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4"/>
      <c r="O5" s="5" t="s">
        <v>8</v>
      </c>
      <c r="P5" s="6" t="s">
        <v>9</v>
      </c>
      <c r="Q5" s="50" t="s">
        <v>28</v>
      </c>
    </row>
    <row r="6" spans="1:17" ht="16.5" customHeight="1">
      <c r="A6" s="252" t="s">
        <v>10</v>
      </c>
      <c r="B6" s="252"/>
      <c r="C6" s="253" t="s">
        <v>252</v>
      </c>
      <c r="D6" s="253"/>
      <c r="E6" s="1"/>
      <c r="F6" s="7" t="s">
        <v>11</v>
      </c>
      <c r="G6" s="8" t="s">
        <v>218</v>
      </c>
      <c r="H6" s="66">
        <v>13</v>
      </c>
      <c r="I6" s="29">
        <v>12</v>
      </c>
      <c r="J6" s="29">
        <v>1</v>
      </c>
      <c r="K6" s="29">
        <v>0</v>
      </c>
      <c r="L6" s="9" t="s">
        <v>253</v>
      </c>
      <c r="M6" s="31">
        <v>37</v>
      </c>
      <c r="N6" s="233"/>
      <c r="O6" s="68">
        <v>6</v>
      </c>
      <c r="P6" s="69">
        <v>3</v>
      </c>
      <c r="Q6" s="234" t="s">
        <v>211</v>
      </c>
    </row>
    <row r="7" spans="1:17" ht="16.5" customHeight="1">
      <c r="A7" s="254" t="s">
        <v>12</v>
      </c>
      <c r="B7" s="254"/>
      <c r="C7" s="255" t="s">
        <v>212</v>
      </c>
      <c r="D7" s="255"/>
      <c r="E7" s="1"/>
      <c r="F7" s="10" t="s">
        <v>13</v>
      </c>
      <c r="G7" s="11" t="s">
        <v>226</v>
      </c>
      <c r="H7" s="70">
        <v>13</v>
      </c>
      <c r="I7" s="30">
        <v>9</v>
      </c>
      <c r="J7" s="30">
        <v>3</v>
      </c>
      <c r="K7" s="30">
        <v>1</v>
      </c>
      <c r="L7" s="12" t="s">
        <v>254</v>
      </c>
      <c r="M7" s="33">
        <v>30</v>
      </c>
      <c r="N7" s="13"/>
      <c r="O7" s="72">
        <v>5</v>
      </c>
      <c r="P7" s="73">
        <v>0</v>
      </c>
      <c r="Q7" s="88" t="s">
        <v>211</v>
      </c>
    </row>
    <row r="8" spans="1:17" ht="16.5" customHeight="1" thickBot="1">
      <c r="A8" s="256" t="s">
        <v>14</v>
      </c>
      <c r="B8" s="256"/>
      <c r="C8" s="257" t="s">
        <v>215</v>
      </c>
      <c r="D8" s="257"/>
      <c r="E8" s="1"/>
      <c r="F8" s="7" t="s">
        <v>15</v>
      </c>
      <c r="G8" s="11" t="s">
        <v>255</v>
      </c>
      <c r="H8" s="70">
        <v>13</v>
      </c>
      <c r="I8" s="30">
        <v>9</v>
      </c>
      <c r="J8" s="30">
        <v>2</v>
      </c>
      <c r="K8" s="30">
        <v>2</v>
      </c>
      <c r="L8" s="12" t="s">
        <v>256</v>
      </c>
      <c r="M8" s="33">
        <v>29</v>
      </c>
      <c r="N8" s="13"/>
      <c r="O8" s="72">
        <v>3</v>
      </c>
      <c r="P8" s="73">
        <v>0</v>
      </c>
      <c r="Q8" s="88" t="s">
        <v>211</v>
      </c>
    </row>
    <row r="9" spans="1:17" ht="16.5" customHeight="1" thickBot="1">
      <c r="A9" s="1"/>
      <c r="B9" s="1"/>
      <c r="C9" s="1"/>
      <c r="D9" s="1"/>
      <c r="E9" s="1"/>
      <c r="F9" s="10" t="s">
        <v>16</v>
      </c>
      <c r="G9" s="11" t="s">
        <v>216</v>
      </c>
      <c r="H9" s="70">
        <v>13</v>
      </c>
      <c r="I9" s="30">
        <v>9</v>
      </c>
      <c r="J9" s="30">
        <v>1</v>
      </c>
      <c r="K9" s="30">
        <v>3</v>
      </c>
      <c r="L9" s="12" t="s">
        <v>257</v>
      </c>
      <c r="M9" s="33">
        <v>28</v>
      </c>
      <c r="N9" s="13"/>
      <c r="O9" s="72">
        <v>5</v>
      </c>
      <c r="P9" s="73">
        <v>0</v>
      </c>
      <c r="Q9" s="88" t="s">
        <v>211</v>
      </c>
    </row>
    <row r="10" spans="1:17" ht="16.5" customHeight="1" thickBot="1">
      <c r="A10" s="250" t="s">
        <v>32</v>
      </c>
      <c r="B10" s="250"/>
      <c r="C10" s="14">
        <v>91</v>
      </c>
      <c r="D10" s="59"/>
      <c r="E10" s="1"/>
      <c r="F10" s="7" t="s">
        <v>17</v>
      </c>
      <c r="G10" s="11" t="s">
        <v>258</v>
      </c>
      <c r="H10" s="70">
        <v>13</v>
      </c>
      <c r="I10" s="30">
        <v>8</v>
      </c>
      <c r="J10" s="30">
        <v>2</v>
      </c>
      <c r="K10" s="30">
        <v>3</v>
      </c>
      <c r="L10" s="12" t="s">
        <v>259</v>
      </c>
      <c r="M10" s="33">
        <v>26</v>
      </c>
      <c r="N10" s="13"/>
      <c r="O10" s="72">
        <v>4</v>
      </c>
      <c r="P10" s="73">
        <v>1</v>
      </c>
      <c r="Q10" s="88" t="s">
        <v>211</v>
      </c>
    </row>
    <row r="11" spans="1:17" ht="16.5" customHeight="1">
      <c r="A11" s="258" t="s">
        <v>33</v>
      </c>
      <c r="B11" s="258"/>
      <c r="C11" s="15">
        <v>90</v>
      </c>
      <c r="D11" s="60"/>
      <c r="E11" s="1"/>
      <c r="F11" s="10" t="s">
        <v>18</v>
      </c>
      <c r="G11" s="11" t="s">
        <v>222</v>
      </c>
      <c r="H11" s="70">
        <v>13</v>
      </c>
      <c r="I11" s="30">
        <v>7</v>
      </c>
      <c r="J11" s="30">
        <v>1</v>
      </c>
      <c r="K11" s="30">
        <v>5</v>
      </c>
      <c r="L11" s="12" t="s">
        <v>260</v>
      </c>
      <c r="M11" s="33">
        <v>22</v>
      </c>
      <c r="N11" s="13"/>
      <c r="O11" s="72">
        <v>6</v>
      </c>
      <c r="P11" s="73">
        <v>0</v>
      </c>
      <c r="Q11" s="88" t="s">
        <v>211</v>
      </c>
    </row>
    <row r="12" spans="1:17" ht="16.5" customHeight="1">
      <c r="A12" s="254" t="s">
        <v>34</v>
      </c>
      <c r="B12" s="254"/>
      <c r="C12" s="16">
        <v>1</v>
      </c>
      <c r="D12" s="61"/>
      <c r="E12" s="1"/>
      <c r="F12" s="7" t="s">
        <v>19</v>
      </c>
      <c r="G12" s="11" t="s">
        <v>236</v>
      </c>
      <c r="H12" s="70">
        <v>13</v>
      </c>
      <c r="I12" s="30">
        <v>7</v>
      </c>
      <c r="J12" s="30">
        <v>0</v>
      </c>
      <c r="K12" s="30">
        <v>6</v>
      </c>
      <c r="L12" s="12" t="s">
        <v>261</v>
      </c>
      <c r="M12" s="33">
        <v>21</v>
      </c>
      <c r="N12" s="13"/>
      <c r="O12" s="72">
        <v>4</v>
      </c>
      <c r="P12" s="73">
        <v>0</v>
      </c>
      <c r="Q12" s="88" t="s">
        <v>211</v>
      </c>
    </row>
    <row r="13" spans="1:17" ht="16.5" customHeight="1">
      <c r="A13" s="254" t="s">
        <v>35</v>
      </c>
      <c r="B13" s="254"/>
      <c r="C13" s="17">
        <v>0</v>
      </c>
      <c r="D13" s="61"/>
      <c r="E13" s="1"/>
      <c r="F13" s="10" t="s">
        <v>20</v>
      </c>
      <c r="G13" s="11" t="s">
        <v>224</v>
      </c>
      <c r="H13" s="70">
        <v>13</v>
      </c>
      <c r="I13" s="30">
        <v>5</v>
      </c>
      <c r="J13" s="30">
        <v>3</v>
      </c>
      <c r="K13" s="30">
        <v>5</v>
      </c>
      <c r="L13" s="12" t="s">
        <v>262</v>
      </c>
      <c r="M13" s="33">
        <v>18</v>
      </c>
      <c r="N13" s="13"/>
      <c r="O13" s="72">
        <v>7</v>
      </c>
      <c r="P13" s="73">
        <v>0</v>
      </c>
      <c r="Q13" s="88" t="s">
        <v>211</v>
      </c>
    </row>
    <row r="14" spans="1:17" ht="16.5" customHeight="1" thickBot="1">
      <c r="A14" s="254" t="s">
        <v>36</v>
      </c>
      <c r="B14" s="254"/>
      <c r="C14" s="17">
        <v>0</v>
      </c>
      <c r="D14" s="61"/>
      <c r="E14" s="1"/>
      <c r="F14" s="7" t="s">
        <v>21</v>
      </c>
      <c r="G14" s="235" t="s">
        <v>213</v>
      </c>
      <c r="H14" s="70">
        <v>13</v>
      </c>
      <c r="I14" s="30">
        <v>4</v>
      </c>
      <c r="J14" s="30">
        <v>1</v>
      </c>
      <c r="K14" s="30">
        <v>8</v>
      </c>
      <c r="L14" s="12" t="s">
        <v>263</v>
      </c>
      <c r="M14" s="33">
        <v>13</v>
      </c>
      <c r="N14" s="13"/>
      <c r="O14" s="72">
        <v>1</v>
      </c>
      <c r="P14" s="73">
        <v>0</v>
      </c>
      <c r="Q14" s="88" t="s">
        <v>211</v>
      </c>
    </row>
    <row r="15" spans="1:17" ht="16.5" customHeight="1" thickBot="1">
      <c r="A15" s="259" t="s">
        <v>37</v>
      </c>
      <c r="B15" s="259"/>
      <c r="C15" s="18">
        <v>2</v>
      </c>
      <c r="D15" s="59"/>
      <c r="E15" s="1"/>
      <c r="F15" s="10" t="s">
        <v>22</v>
      </c>
      <c r="G15" s="11" t="s">
        <v>232</v>
      </c>
      <c r="H15" s="70">
        <v>13</v>
      </c>
      <c r="I15" s="30">
        <v>4</v>
      </c>
      <c r="J15" s="30">
        <v>0</v>
      </c>
      <c r="K15" s="30">
        <v>9</v>
      </c>
      <c r="L15" s="12" t="s">
        <v>264</v>
      </c>
      <c r="M15" s="33">
        <v>13</v>
      </c>
      <c r="N15" s="13"/>
      <c r="O15" s="72">
        <v>13</v>
      </c>
      <c r="P15" s="73">
        <v>0</v>
      </c>
      <c r="Q15" s="88" t="s">
        <v>211</v>
      </c>
    </row>
    <row r="16" spans="1:17" ht="16.5" customHeight="1">
      <c r="A16" s="254" t="s">
        <v>38</v>
      </c>
      <c r="B16" s="254"/>
      <c r="C16" s="17">
        <v>0</v>
      </c>
      <c r="D16" s="61"/>
      <c r="E16" s="1"/>
      <c r="F16" s="7" t="s">
        <v>23</v>
      </c>
      <c r="G16" s="11" t="s">
        <v>228</v>
      </c>
      <c r="H16" s="70">
        <v>13</v>
      </c>
      <c r="I16" s="30">
        <v>3</v>
      </c>
      <c r="J16" s="30">
        <v>1</v>
      </c>
      <c r="K16" s="30">
        <v>9</v>
      </c>
      <c r="L16" s="12" t="s">
        <v>265</v>
      </c>
      <c r="M16" s="33">
        <v>10</v>
      </c>
      <c r="N16" s="13"/>
      <c r="O16" s="72">
        <v>1</v>
      </c>
      <c r="P16" s="73">
        <v>0</v>
      </c>
      <c r="Q16" s="88" t="s">
        <v>211</v>
      </c>
    </row>
    <row r="17" spans="1:17" ht="16.5" customHeight="1">
      <c r="A17" s="254"/>
      <c r="B17" s="254"/>
      <c r="C17" s="17"/>
      <c r="D17" s="61"/>
      <c r="E17" s="1"/>
      <c r="F17" s="10" t="s">
        <v>24</v>
      </c>
      <c r="G17" s="11" t="s">
        <v>238</v>
      </c>
      <c r="H17" s="70">
        <v>13</v>
      </c>
      <c r="I17" s="30">
        <v>3</v>
      </c>
      <c r="J17" s="30">
        <v>1</v>
      </c>
      <c r="K17" s="30">
        <v>9</v>
      </c>
      <c r="L17" s="12" t="s">
        <v>266</v>
      </c>
      <c r="M17" s="33">
        <v>10</v>
      </c>
      <c r="N17" s="13"/>
      <c r="O17" s="72">
        <v>6</v>
      </c>
      <c r="P17" s="73">
        <v>0</v>
      </c>
      <c r="Q17" s="88" t="s">
        <v>211</v>
      </c>
    </row>
    <row r="18" spans="1:17" ht="16.5" customHeight="1">
      <c r="A18" s="254" t="s">
        <v>39</v>
      </c>
      <c r="B18" s="254"/>
      <c r="C18" s="17">
        <v>517</v>
      </c>
      <c r="D18" s="61"/>
      <c r="E18" s="1"/>
      <c r="F18" s="7" t="s">
        <v>25</v>
      </c>
      <c r="G18" s="11" t="s">
        <v>220</v>
      </c>
      <c r="H18" s="70">
        <v>13</v>
      </c>
      <c r="I18" s="30">
        <v>2</v>
      </c>
      <c r="J18" s="30">
        <v>0</v>
      </c>
      <c r="K18" s="30">
        <v>11</v>
      </c>
      <c r="L18" s="12" t="s">
        <v>267</v>
      </c>
      <c r="M18" s="33">
        <v>6</v>
      </c>
      <c r="N18" s="13"/>
      <c r="O18" s="72">
        <v>6</v>
      </c>
      <c r="P18" s="73">
        <v>1</v>
      </c>
      <c r="Q18" s="88" t="s">
        <v>211</v>
      </c>
    </row>
    <row r="19" spans="1:17" ht="16.5" customHeight="1">
      <c r="A19" s="254" t="s">
        <v>40</v>
      </c>
      <c r="B19" s="254"/>
      <c r="C19" s="16">
        <v>517</v>
      </c>
      <c r="D19" s="61"/>
      <c r="E19" s="1"/>
      <c r="F19" s="19" t="s">
        <v>26</v>
      </c>
      <c r="G19" s="11" t="s">
        <v>234</v>
      </c>
      <c r="H19" s="70">
        <v>13</v>
      </c>
      <c r="I19" s="30">
        <v>1</v>
      </c>
      <c r="J19" s="30">
        <v>0</v>
      </c>
      <c r="K19" s="30">
        <v>12</v>
      </c>
      <c r="L19" s="12" t="s">
        <v>268</v>
      </c>
      <c r="M19" s="33">
        <v>3</v>
      </c>
      <c r="N19" s="13"/>
      <c r="O19" s="72">
        <v>4</v>
      </c>
      <c r="P19" s="73">
        <v>0</v>
      </c>
      <c r="Q19" s="88" t="s">
        <v>211</v>
      </c>
    </row>
    <row r="20" spans="1:17" ht="16.5" customHeight="1">
      <c r="A20" s="254"/>
      <c r="B20" s="254"/>
      <c r="C20" s="16"/>
      <c r="D20" s="61"/>
      <c r="E20" s="1"/>
      <c r="F20" s="19" t="s">
        <v>240</v>
      </c>
      <c r="G20" s="11" t="s">
        <v>241</v>
      </c>
      <c r="H20" s="70" t="s">
        <v>241</v>
      </c>
      <c r="I20" s="30" t="s">
        <v>241</v>
      </c>
      <c r="J20" s="30" t="s">
        <v>241</v>
      </c>
      <c r="K20" s="30" t="s">
        <v>241</v>
      </c>
      <c r="L20" s="12" t="s">
        <v>241</v>
      </c>
      <c r="M20" s="33" t="s">
        <v>241</v>
      </c>
      <c r="N20" s="13"/>
      <c r="O20" s="72" t="s">
        <v>241</v>
      </c>
      <c r="P20" s="73" t="s">
        <v>241</v>
      </c>
      <c r="Q20" s="88" t="s">
        <v>241</v>
      </c>
    </row>
    <row r="21" spans="1:17" ht="16.5" customHeight="1">
      <c r="A21" s="260" t="s">
        <v>41</v>
      </c>
      <c r="B21" s="260"/>
      <c r="C21" s="20">
        <v>0</v>
      </c>
      <c r="D21" s="61"/>
      <c r="E21" s="1"/>
      <c r="F21" s="19" t="s">
        <v>242</v>
      </c>
      <c r="G21" s="11" t="s">
        <v>241</v>
      </c>
      <c r="H21" s="16" t="s">
        <v>241</v>
      </c>
      <c r="I21" s="37" t="s">
        <v>241</v>
      </c>
      <c r="J21" s="37" t="s">
        <v>243</v>
      </c>
      <c r="K21" s="37" t="s">
        <v>241</v>
      </c>
      <c r="L21" s="21" t="s">
        <v>241</v>
      </c>
      <c r="M21" s="38" t="s">
        <v>241</v>
      </c>
      <c r="N21" s="39"/>
      <c r="O21" s="72" t="s">
        <v>241</v>
      </c>
      <c r="P21" s="73" t="s">
        <v>241</v>
      </c>
      <c r="Q21" s="88" t="s">
        <v>241</v>
      </c>
    </row>
    <row r="22" spans="1:17" ht="16.5" customHeight="1" thickBot="1">
      <c r="A22" s="260" t="s">
        <v>42</v>
      </c>
      <c r="B22" s="260"/>
      <c r="C22" s="20">
        <v>0</v>
      </c>
      <c r="D22" s="62"/>
      <c r="E22" s="1"/>
      <c r="F22" s="22"/>
      <c r="G22" s="23" t="s">
        <v>29</v>
      </c>
      <c r="H22" s="28">
        <v>182</v>
      </c>
      <c r="I22" s="40">
        <v>83</v>
      </c>
      <c r="J22" s="40">
        <v>16</v>
      </c>
      <c r="K22" s="40">
        <v>83</v>
      </c>
      <c r="L22" s="248" t="s">
        <v>241</v>
      </c>
      <c r="M22" s="28"/>
      <c r="N22" s="41"/>
      <c r="O22" s="74">
        <v>71</v>
      </c>
      <c r="P22" s="75">
        <v>3</v>
      </c>
      <c r="Q22" s="42"/>
    </row>
    <row r="23" spans="1:17" ht="16.5" customHeight="1" thickBot="1">
      <c r="A23" s="260"/>
      <c r="B23" s="260"/>
      <c r="C23" s="20"/>
      <c r="D23" s="62"/>
      <c r="E23" s="1"/>
      <c r="F23" s="26"/>
      <c r="G23" s="24"/>
      <c r="H23" s="24"/>
      <c r="I23" s="24"/>
      <c r="J23" s="24"/>
      <c r="K23" s="24"/>
      <c r="L23" s="26" t="s">
        <v>241</v>
      </c>
      <c r="M23" s="24"/>
      <c r="N23" s="24"/>
      <c r="O23" s="27"/>
      <c r="P23" s="25"/>
      <c r="Q23" s="25"/>
    </row>
    <row r="24" spans="1:17" ht="16.5" customHeight="1">
      <c r="A24" s="261" t="s">
        <v>43</v>
      </c>
      <c r="B24" s="261"/>
      <c r="C24" s="236"/>
      <c r="D24" s="237"/>
      <c r="E24" s="1"/>
      <c r="F24" s="262" t="s">
        <v>27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</row>
    <row r="25" spans="1:17" ht="16.5" customHeight="1">
      <c r="A25" s="263" t="s">
        <v>269</v>
      </c>
      <c r="B25" s="263"/>
      <c r="C25" s="238">
        <v>24</v>
      </c>
      <c r="D25" s="239" t="s">
        <v>270</v>
      </c>
      <c r="E25" s="1"/>
      <c r="F25" s="264" t="s">
        <v>271</v>
      </c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ht="16.5" customHeight="1">
      <c r="A26" s="263" t="s">
        <v>272</v>
      </c>
      <c r="B26" s="263"/>
      <c r="C26" s="238">
        <v>19</v>
      </c>
      <c r="D26" s="239" t="s">
        <v>273</v>
      </c>
      <c r="E26" s="1"/>
      <c r="F26" s="264" t="s">
        <v>274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</row>
    <row r="27" spans="1:17" ht="16.5" customHeight="1">
      <c r="A27" s="263" t="s">
        <v>275</v>
      </c>
      <c r="B27" s="263"/>
      <c r="C27" s="238">
        <v>17</v>
      </c>
      <c r="D27" s="239" t="s">
        <v>276</v>
      </c>
      <c r="E27" s="1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</row>
    <row r="28" spans="1:17" ht="15">
      <c r="A28" s="266"/>
      <c r="B28" s="266"/>
      <c r="C28" s="240"/>
      <c r="D28" s="241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</row>
    <row r="29" spans="1:17" ht="15.75" thickBot="1">
      <c r="A29" s="267"/>
      <c r="B29" s="267"/>
      <c r="C29" s="242"/>
      <c r="D29" s="243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</row>
    <row r="30" spans="1:17" ht="15.75" thickBot="1">
      <c r="A30" s="268"/>
      <c r="B30" s="268"/>
      <c r="C30" s="1"/>
      <c r="D30" s="1"/>
      <c r="E30" s="1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</row>
    <row r="31" spans="1:17" ht="15.75" thickBot="1">
      <c r="A31" s="270" t="s">
        <v>31</v>
      </c>
      <c r="B31" s="270"/>
      <c r="C31" s="244"/>
      <c r="D31" s="245"/>
      <c r="E31" s="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</row>
    <row r="32" spans="1:17" ht="15.75" thickBot="1">
      <c r="A32" s="264" t="s">
        <v>249</v>
      </c>
      <c r="B32" s="264"/>
      <c r="C32" s="264"/>
      <c r="D32" s="264"/>
      <c r="E32" s="1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ht="15">
      <c r="A33" s="273" t="s">
        <v>241</v>
      </c>
      <c r="B33" s="273"/>
      <c r="C33" s="273"/>
      <c r="D33" s="273"/>
      <c r="E33" s="1"/>
      <c r="F33" s="262" t="s">
        <v>30</v>
      </c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  <row r="34" spans="1:17" ht="15">
      <c r="A34" s="274"/>
      <c r="B34" s="274"/>
      <c r="C34" s="274"/>
      <c r="D34" s="274"/>
      <c r="E34" s="1"/>
      <c r="F34" s="264" t="s">
        <v>249</v>
      </c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</row>
    <row r="35" spans="1:17" ht="12.75" customHeight="1">
      <c r="A35" s="274"/>
      <c r="B35" s="274"/>
      <c r="C35" s="274"/>
      <c r="D35" s="274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</row>
    <row r="36" spans="1:17" ht="12.75" customHeight="1">
      <c r="A36" s="274"/>
      <c r="B36" s="274"/>
      <c r="C36" s="274"/>
      <c r="D36" s="274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</row>
    <row r="37" spans="1:17" ht="13.5" customHeight="1" thickBot="1">
      <c r="A37" s="275"/>
      <c r="B37" s="275"/>
      <c r="C37" s="275"/>
      <c r="D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</row>
    <row r="39" spans="1:17" ht="12" customHeight="1">
      <c r="A39" s="277" t="s">
        <v>44</v>
      </c>
      <c r="B39" s="277"/>
      <c r="C39" s="277"/>
      <c r="D39" s="277"/>
      <c r="E39" s="246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</row>
    <row r="40" spans="1:17" ht="12.75">
      <c r="A40" s="285" t="s">
        <v>277</v>
      </c>
      <c r="B40" s="285"/>
      <c r="C40" s="285"/>
      <c r="D40" s="285"/>
      <c r="E40" s="57"/>
      <c r="F40" s="280" t="s">
        <v>251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</row>
    <row r="41" spans="1:17" ht="12.75">
      <c r="A41" s="285" t="s">
        <v>241</v>
      </c>
      <c r="B41" s="285"/>
      <c r="C41" s="285"/>
      <c r="D41" s="285"/>
      <c r="E41" s="57"/>
      <c r="F41" s="280" t="s">
        <v>241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</row>
    <row r="42" spans="1:17" ht="12.75">
      <c r="A42" s="281"/>
      <c r="B42" s="281"/>
      <c r="C42" s="281"/>
      <c r="D42" s="281"/>
      <c r="E42" s="57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</row>
    <row r="43" spans="1:17" ht="12.75">
      <c r="A43" s="281"/>
      <c r="B43" s="281"/>
      <c r="C43" s="281"/>
      <c r="D43" s="281"/>
      <c r="E43" s="57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1:17" ht="12.75">
      <c r="A44" s="281"/>
      <c r="B44" s="281"/>
      <c r="C44" s="281"/>
      <c r="D44" s="281"/>
      <c r="E44" s="57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</row>
    <row r="45" spans="1:17" ht="13.5" thickBot="1">
      <c r="A45" s="283"/>
      <c r="B45" s="283"/>
      <c r="C45" s="283"/>
      <c r="D45" s="283"/>
      <c r="E45" s="247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</row>
    <row r="46" spans="1:17" ht="12.75">
      <c r="A46" s="249" t="s">
        <v>278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</row>
    <row r="47" spans="1:17" ht="12.75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</row>
    <row r="48" spans="1:17" ht="12.75">
      <c r="A48" s="249" t="s">
        <v>241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</row>
    <row r="49" spans="1:17" ht="12.75">
      <c r="A49" s="249" t="s">
        <v>241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</row>
    <row r="50" ht="12.75">
      <c r="A50" t="s">
        <v>241</v>
      </c>
    </row>
    <row r="51" ht="12.75">
      <c r="A51" t="s">
        <v>241</v>
      </c>
    </row>
    <row r="52" ht="12.75">
      <c r="A52" t="s">
        <v>241</v>
      </c>
    </row>
    <row r="53" ht="12.75">
      <c r="A53" t="s">
        <v>241</v>
      </c>
    </row>
    <row r="54" ht="12.75">
      <c r="A54" t="s">
        <v>241</v>
      </c>
    </row>
    <row r="55" ht="12.75">
      <c r="A55" t="s">
        <v>241</v>
      </c>
    </row>
    <row r="56" ht="12.75">
      <c r="A56" t="s">
        <v>241</v>
      </c>
    </row>
    <row r="57" ht="12.75">
      <c r="A57" t="s">
        <v>241</v>
      </c>
    </row>
  </sheetData>
  <sheetProtection selectLockedCells="1" selectUnlockedCells="1"/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2">
      <selection activeCell="C6" sqref="C6:D6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8.7109375" style="0" customWidth="1"/>
    <col min="4" max="4" width="28.7109375" style="0" customWidth="1"/>
    <col min="5" max="5" width="10.7109375" style="0" customWidth="1"/>
    <col min="6" max="6" width="5.7109375" style="0" customWidth="1"/>
    <col min="7" max="7" width="30.7109375" style="0" customWidth="1"/>
    <col min="8" max="12" width="9.7109375" style="0" customWidth="1"/>
    <col min="13" max="13" width="8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7" s="152" customFormat="1" ht="21.75" customHeight="1">
      <c r="A1" s="151" t="s">
        <v>51</v>
      </c>
      <c r="B1" s="151"/>
      <c r="C1" s="151"/>
      <c r="G1" s="152" t="s">
        <v>50</v>
      </c>
    </row>
    <row r="3" ht="13.5" thickBot="1"/>
    <row r="4" spans="1:17" s="1" customFormat="1" ht="16.5" customHeight="1" thickBot="1">
      <c r="A4" s="109" t="s">
        <v>0</v>
      </c>
      <c r="B4" s="109"/>
      <c r="C4" s="286" t="s">
        <v>76</v>
      </c>
      <c r="D4" s="287"/>
      <c r="F4" s="2"/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4"/>
      <c r="O4" s="5" t="s">
        <v>8</v>
      </c>
      <c r="P4" s="6" t="s">
        <v>9</v>
      </c>
      <c r="Q4" s="50" t="s">
        <v>28</v>
      </c>
    </row>
    <row r="5" spans="1:17" ht="16.5" customHeight="1">
      <c r="A5" s="147" t="s">
        <v>10</v>
      </c>
      <c r="B5" s="149"/>
      <c r="C5" s="288" t="s">
        <v>48</v>
      </c>
      <c r="D5" s="289"/>
      <c r="E5" s="1"/>
      <c r="F5" s="7" t="s">
        <v>11</v>
      </c>
      <c r="G5" s="201" t="s">
        <v>80</v>
      </c>
      <c r="H5" s="66">
        <v>13</v>
      </c>
      <c r="I5" s="29">
        <v>12</v>
      </c>
      <c r="J5" s="29">
        <v>1</v>
      </c>
      <c r="K5" s="29">
        <v>0</v>
      </c>
      <c r="L5" s="9" t="s">
        <v>94</v>
      </c>
      <c r="M5" s="31">
        <v>37</v>
      </c>
      <c r="N5" s="67"/>
      <c r="O5" s="68">
        <v>12</v>
      </c>
      <c r="P5" s="69">
        <v>0</v>
      </c>
      <c r="Q5" s="32"/>
    </row>
    <row r="6" spans="1:17" ht="16.5" customHeight="1">
      <c r="A6" s="148" t="s">
        <v>12</v>
      </c>
      <c r="B6" s="149"/>
      <c r="C6" s="290" t="s">
        <v>139</v>
      </c>
      <c r="D6" s="291"/>
      <c r="E6" s="1"/>
      <c r="F6" s="10" t="s">
        <v>13</v>
      </c>
      <c r="G6" s="202" t="s">
        <v>81</v>
      </c>
      <c r="H6" s="70">
        <v>13</v>
      </c>
      <c r="I6" s="30">
        <v>12</v>
      </c>
      <c r="J6" s="30">
        <v>0</v>
      </c>
      <c r="K6" s="30">
        <v>1</v>
      </c>
      <c r="L6" s="12" t="s">
        <v>95</v>
      </c>
      <c r="M6" s="33">
        <v>36</v>
      </c>
      <c r="N6" s="71"/>
      <c r="O6" s="72">
        <v>5</v>
      </c>
      <c r="P6" s="73">
        <v>0</v>
      </c>
      <c r="Q6" s="36"/>
    </row>
    <row r="7" spans="1:17" ht="16.5" customHeight="1" thickBot="1">
      <c r="A7" s="112" t="s">
        <v>14</v>
      </c>
      <c r="B7" s="112"/>
      <c r="C7" s="292" t="s">
        <v>77</v>
      </c>
      <c r="D7" s="293"/>
      <c r="E7" s="1"/>
      <c r="F7" s="7" t="s">
        <v>15</v>
      </c>
      <c r="G7" s="202" t="s">
        <v>82</v>
      </c>
      <c r="H7" s="70">
        <v>13</v>
      </c>
      <c r="I7" s="30">
        <v>10</v>
      </c>
      <c r="J7" s="30">
        <v>0</v>
      </c>
      <c r="K7" s="30">
        <v>3</v>
      </c>
      <c r="L7" s="12" t="s">
        <v>96</v>
      </c>
      <c r="M7" s="33">
        <v>30</v>
      </c>
      <c r="N7" s="71"/>
      <c r="O7" s="72">
        <v>2</v>
      </c>
      <c r="P7" s="73">
        <v>0</v>
      </c>
      <c r="Q7" s="36"/>
    </row>
    <row r="8" spans="1:17" ht="16.5" customHeight="1" thickBot="1">
      <c r="A8" s="1"/>
      <c r="B8" s="1"/>
      <c r="C8" s="1"/>
      <c r="D8" s="1"/>
      <c r="E8" s="1"/>
      <c r="F8" s="10" t="s">
        <v>16</v>
      </c>
      <c r="G8" s="202" t="s">
        <v>83</v>
      </c>
      <c r="H8" s="70">
        <v>13</v>
      </c>
      <c r="I8" s="30">
        <v>7</v>
      </c>
      <c r="J8" s="30">
        <v>2</v>
      </c>
      <c r="K8" s="30">
        <v>4</v>
      </c>
      <c r="L8" s="12" t="s">
        <v>97</v>
      </c>
      <c r="M8" s="33">
        <v>23</v>
      </c>
      <c r="N8" s="71"/>
      <c r="O8" s="72">
        <v>6</v>
      </c>
      <c r="P8" s="73">
        <v>0</v>
      </c>
      <c r="Q8" s="36"/>
    </row>
    <row r="9" spans="1:17" ht="16.5" customHeight="1" thickBot="1">
      <c r="A9" s="109" t="s">
        <v>32</v>
      </c>
      <c r="B9" s="109"/>
      <c r="C9" s="14">
        <v>91</v>
      </c>
      <c r="D9" s="59"/>
      <c r="E9" s="1"/>
      <c r="F9" s="7" t="s">
        <v>17</v>
      </c>
      <c r="G9" s="202" t="s">
        <v>84</v>
      </c>
      <c r="H9" s="70">
        <v>13</v>
      </c>
      <c r="I9" s="30">
        <v>6</v>
      </c>
      <c r="J9" s="30">
        <v>2</v>
      </c>
      <c r="K9" s="30">
        <v>5</v>
      </c>
      <c r="L9" s="12" t="s">
        <v>98</v>
      </c>
      <c r="M9" s="33">
        <v>20</v>
      </c>
      <c r="N9" s="71"/>
      <c r="O9" s="72">
        <v>5</v>
      </c>
      <c r="P9" s="73">
        <v>0</v>
      </c>
      <c r="Q9" s="36"/>
    </row>
    <row r="10" spans="1:17" ht="16.5" customHeight="1">
      <c r="A10" s="110" t="s">
        <v>33</v>
      </c>
      <c r="B10" s="110"/>
      <c r="C10" s="15">
        <v>90</v>
      </c>
      <c r="D10" s="60"/>
      <c r="E10" s="1"/>
      <c r="F10" s="10" t="s">
        <v>18</v>
      </c>
      <c r="G10" s="202" t="s">
        <v>85</v>
      </c>
      <c r="H10" s="70">
        <v>13</v>
      </c>
      <c r="I10" s="30">
        <v>6</v>
      </c>
      <c r="J10" s="30">
        <v>1</v>
      </c>
      <c r="K10" s="30">
        <v>6</v>
      </c>
      <c r="L10" s="12" t="s">
        <v>99</v>
      </c>
      <c r="M10" s="33">
        <v>19</v>
      </c>
      <c r="N10" s="71"/>
      <c r="O10" s="72">
        <v>3</v>
      </c>
      <c r="P10" s="73">
        <v>0</v>
      </c>
      <c r="Q10" s="36"/>
    </row>
    <row r="11" spans="1:17" ht="16.5" customHeight="1">
      <c r="A11" s="111" t="s">
        <v>34</v>
      </c>
      <c r="B11" s="111"/>
      <c r="C11" s="16">
        <v>0</v>
      </c>
      <c r="D11" s="61"/>
      <c r="E11" s="1"/>
      <c r="F11" s="7" t="s">
        <v>19</v>
      </c>
      <c r="G11" s="202" t="s">
        <v>86</v>
      </c>
      <c r="H11" s="70">
        <v>13</v>
      </c>
      <c r="I11" s="30">
        <v>5</v>
      </c>
      <c r="J11" s="30">
        <v>3</v>
      </c>
      <c r="K11" s="30">
        <v>5</v>
      </c>
      <c r="L11" s="12" t="s">
        <v>100</v>
      </c>
      <c r="M11" s="33">
        <v>18</v>
      </c>
      <c r="N11" s="71"/>
      <c r="O11" s="72">
        <v>1</v>
      </c>
      <c r="P11" s="73">
        <v>0</v>
      </c>
      <c r="Q11" s="36"/>
    </row>
    <row r="12" spans="1:17" ht="16.5" customHeight="1">
      <c r="A12" s="111" t="s">
        <v>35</v>
      </c>
      <c r="B12" s="111"/>
      <c r="C12" s="17">
        <v>0</v>
      </c>
      <c r="D12" s="61"/>
      <c r="E12" s="1"/>
      <c r="F12" s="10" t="s">
        <v>20</v>
      </c>
      <c r="G12" s="202" t="s">
        <v>87</v>
      </c>
      <c r="H12" s="70">
        <v>13</v>
      </c>
      <c r="I12" s="30">
        <v>5</v>
      </c>
      <c r="J12" s="30">
        <v>1</v>
      </c>
      <c r="K12" s="30">
        <v>7</v>
      </c>
      <c r="L12" s="12" t="s">
        <v>101</v>
      </c>
      <c r="M12" s="33">
        <v>16</v>
      </c>
      <c r="N12" s="71"/>
      <c r="O12" s="72">
        <v>10</v>
      </c>
      <c r="P12" s="73">
        <v>0</v>
      </c>
      <c r="Q12" s="36"/>
    </row>
    <row r="13" spans="1:17" ht="16.5" customHeight="1" thickBot="1">
      <c r="A13" s="111" t="s">
        <v>36</v>
      </c>
      <c r="B13" s="111"/>
      <c r="C13" s="17">
        <v>0</v>
      </c>
      <c r="D13" s="61"/>
      <c r="E13" s="1"/>
      <c r="F13" s="7" t="s">
        <v>21</v>
      </c>
      <c r="G13" s="202" t="s">
        <v>88</v>
      </c>
      <c r="H13" s="70">
        <v>13</v>
      </c>
      <c r="I13" s="30">
        <v>4</v>
      </c>
      <c r="J13" s="30">
        <v>2</v>
      </c>
      <c r="K13" s="30">
        <v>7</v>
      </c>
      <c r="L13" s="12" t="s">
        <v>102</v>
      </c>
      <c r="M13" s="33">
        <v>14</v>
      </c>
      <c r="N13" s="71"/>
      <c r="O13" s="72">
        <v>1</v>
      </c>
      <c r="P13" s="73">
        <v>0</v>
      </c>
      <c r="Q13" s="36"/>
    </row>
    <row r="14" spans="1:17" ht="16.5" customHeight="1" thickBot="1">
      <c r="A14" s="118" t="s">
        <v>37</v>
      </c>
      <c r="B14" s="118"/>
      <c r="C14" s="18">
        <v>1</v>
      </c>
      <c r="D14" s="59"/>
      <c r="E14" s="1"/>
      <c r="F14" s="10" t="s">
        <v>22</v>
      </c>
      <c r="G14" s="202" t="s">
        <v>89</v>
      </c>
      <c r="H14" s="70">
        <v>13</v>
      </c>
      <c r="I14" s="30">
        <v>4</v>
      </c>
      <c r="J14" s="30">
        <v>1</v>
      </c>
      <c r="K14" s="30">
        <v>8</v>
      </c>
      <c r="L14" s="12" t="s">
        <v>103</v>
      </c>
      <c r="M14" s="33">
        <v>13</v>
      </c>
      <c r="N14" s="71"/>
      <c r="O14" s="72">
        <v>8</v>
      </c>
      <c r="P14" s="73">
        <v>0</v>
      </c>
      <c r="Q14" s="88"/>
    </row>
    <row r="15" spans="1:17" ht="16.5" customHeight="1">
      <c r="A15" s="111" t="s">
        <v>38</v>
      </c>
      <c r="B15" s="111"/>
      <c r="C15" s="17">
        <v>0</v>
      </c>
      <c r="D15" s="61"/>
      <c r="E15" s="1"/>
      <c r="F15" s="7" t="s">
        <v>23</v>
      </c>
      <c r="G15" s="202" t="s">
        <v>90</v>
      </c>
      <c r="H15" s="70">
        <v>13</v>
      </c>
      <c r="I15" s="30">
        <v>3</v>
      </c>
      <c r="J15" s="30">
        <v>3</v>
      </c>
      <c r="K15" s="30">
        <v>7</v>
      </c>
      <c r="L15" s="12" t="s">
        <v>104</v>
      </c>
      <c r="M15" s="33">
        <v>12</v>
      </c>
      <c r="N15" s="71"/>
      <c r="O15" s="72">
        <v>4</v>
      </c>
      <c r="P15" s="73">
        <v>0</v>
      </c>
      <c r="Q15" s="36"/>
    </row>
    <row r="16" spans="1:17" ht="16.5" customHeight="1">
      <c r="A16" s="290"/>
      <c r="B16" s="294"/>
      <c r="C16" s="17"/>
      <c r="D16" s="61"/>
      <c r="E16" s="1"/>
      <c r="F16" s="10" t="s">
        <v>24</v>
      </c>
      <c r="G16" s="202" t="s">
        <v>91</v>
      </c>
      <c r="H16" s="70">
        <v>13</v>
      </c>
      <c r="I16" s="30">
        <v>2</v>
      </c>
      <c r="J16" s="30">
        <v>5</v>
      </c>
      <c r="K16" s="30">
        <v>6</v>
      </c>
      <c r="L16" s="12" t="s">
        <v>105</v>
      </c>
      <c r="M16" s="33">
        <v>11</v>
      </c>
      <c r="N16" s="71"/>
      <c r="O16" s="72">
        <v>4</v>
      </c>
      <c r="P16" s="73">
        <v>0</v>
      </c>
      <c r="Q16" s="36"/>
    </row>
    <row r="17" spans="1:17" ht="16.5" customHeight="1">
      <c r="A17" s="111" t="s">
        <v>39</v>
      </c>
      <c r="B17" s="111"/>
      <c r="C17" s="17">
        <v>494</v>
      </c>
      <c r="D17" s="61"/>
      <c r="E17" s="1"/>
      <c r="F17" s="7" t="s">
        <v>25</v>
      </c>
      <c r="G17" s="202" t="s">
        <v>92</v>
      </c>
      <c r="H17" s="70">
        <v>13</v>
      </c>
      <c r="I17" s="30">
        <v>2</v>
      </c>
      <c r="J17" s="30">
        <v>4</v>
      </c>
      <c r="K17" s="30">
        <v>7</v>
      </c>
      <c r="L17" s="12" t="s">
        <v>106</v>
      </c>
      <c r="M17" s="33">
        <v>10</v>
      </c>
      <c r="N17" s="71"/>
      <c r="O17" s="72">
        <v>5</v>
      </c>
      <c r="P17" s="73">
        <v>0</v>
      </c>
      <c r="Q17" s="36"/>
    </row>
    <row r="18" spans="1:17" ht="16.5" customHeight="1">
      <c r="A18" s="111" t="s">
        <v>40</v>
      </c>
      <c r="B18" s="111"/>
      <c r="C18" s="16">
        <v>492</v>
      </c>
      <c r="D18" s="61"/>
      <c r="E18" s="1"/>
      <c r="F18" s="19" t="s">
        <v>26</v>
      </c>
      <c r="G18" s="202" t="s">
        <v>93</v>
      </c>
      <c r="H18" s="70">
        <v>13</v>
      </c>
      <c r="I18" s="30">
        <v>0</v>
      </c>
      <c r="J18" s="30">
        <v>1</v>
      </c>
      <c r="K18" s="30">
        <v>12</v>
      </c>
      <c r="L18" s="12" t="s">
        <v>107</v>
      </c>
      <c r="M18" s="33">
        <v>1</v>
      </c>
      <c r="N18" s="71"/>
      <c r="O18" s="72">
        <v>2</v>
      </c>
      <c r="P18" s="73">
        <v>0</v>
      </c>
      <c r="Q18" s="36"/>
    </row>
    <row r="19" spans="1:17" ht="16.5" customHeight="1">
      <c r="A19" s="297"/>
      <c r="B19" s="298"/>
      <c r="C19" s="16"/>
      <c r="D19" s="61"/>
      <c r="E19" s="1"/>
      <c r="F19" s="19"/>
      <c r="G19" s="11"/>
      <c r="H19" s="65">
        <v>91</v>
      </c>
      <c r="I19" s="30">
        <f>I5+I6+I7+I8+I9+I10+I11+I12+I14+I15+I16+I18+I13+I17</f>
        <v>78</v>
      </c>
      <c r="J19" s="30"/>
      <c r="K19" s="30">
        <f>K5+K6+K7+K8+K9+K10+K11+K12+K13+K14+K15+K16+K17+K18</f>
        <v>78</v>
      </c>
      <c r="L19" s="12" t="s">
        <v>108</v>
      </c>
      <c r="M19" s="33"/>
      <c r="N19" s="13"/>
      <c r="O19" s="34">
        <f>O5+O6+O7+O8+O9+O10+O11+O12+O13+O14+O15+O16+O17+O18+Q19</f>
        <v>68</v>
      </c>
      <c r="P19" s="35">
        <v>0</v>
      </c>
      <c r="Q19" s="36"/>
    </row>
    <row r="20" spans="1:17" ht="16.5" customHeight="1">
      <c r="A20" s="113" t="s">
        <v>41</v>
      </c>
      <c r="B20" s="114"/>
      <c r="C20" s="20">
        <v>0</v>
      </c>
      <c r="D20" s="61"/>
      <c r="E20" s="1"/>
      <c r="F20" s="19"/>
      <c r="G20" s="11"/>
      <c r="H20" s="64"/>
      <c r="I20" s="37"/>
      <c r="J20" s="37"/>
      <c r="K20" s="37"/>
      <c r="L20" s="21"/>
      <c r="M20" s="38"/>
      <c r="N20" s="39"/>
      <c r="O20" s="34"/>
      <c r="P20" s="35"/>
      <c r="Q20" s="36"/>
    </row>
    <row r="21" spans="1:17" ht="16.5" customHeight="1" thickBot="1">
      <c r="A21" s="113" t="s">
        <v>42</v>
      </c>
      <c r="B21" s="114"/>
      <c r="C21" s="20">
        <v>0</v>
      </c>
      <c r="D21" s="62"/>
      <c r="E21" s="1"/>
      <c r="F21" s="22"/>
      <c r="G21" s="23" t="s">
        <v>29</v>
      </c>
      <c r="H21" s="28"/>
      <c r="I21" s="40"/>
      <c r="J21" s="40"/>
      <c r="K21" s="40"/>
      <c r="L21" s="28"/>
      <c r="M21" s="28"/>
      <c r="N21" s="41"/>
      <c r="O21" s="74"/>
      <c r="P21" s="75"/>
      <c r="Q21" s="42"/>
    </row>
    <row r="22" spans="1:17" ht="16.5" customHeight="1" thickBot="1">
      <c r="A22" s="113"/>
      <c r="B22" s="114"/>
      <c r="C22" s="43"/>
      <c r="D22" s="63"/>
      <c r="E22" s="1"/>
      <c r="F22" s="26"/>
      <c r="G22" s="24"/>
      <c r="H22" s="24"/>
      <c r="I22" s="24"/>
      <c r="J22" s="24"/>
      <c r="K22" s="24"/>
      <c r="L22" s="26"/>
      <c r="M22" s="24"/>
      <c r="N22" s="24"/>
      <c r="O22" s="27"/>
      <c r="P22" s="25"/>
      <c r="Q22" s="25"/>
    </row>
    <row r="23" spans="1:17" ht="16.5" customHeight="1">
      <c r="A23" s="135" t="s">
        <v>43</v>
      </c>
      <c r="B23" s="136"/>
      <c r="C23" s="44"/>
      <c r="D23" s="45"/>
      <c r="E23" s="1"/>
      <c r="F23" s="106" t="s">
        <v>27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/>
    </row>
    <row r="24" spans="1:17" ht="16.5" customHeight="1">
      <c r="A24" s="295" t="s">
        <v>162</v>
      </c>
      <c r="B24" s="296"/>
      <c r="C24" s="53">
        <v>26</v>
      </c>
      <c r="D24" s="54" t="s">
        <v>163</v>
      </c>
      <c r="E24" s="1"/>
      <c r="F24" s="230" t="s">
        <v>201</v>
      </c>
      <c r="G24" s="231" t="s">
        <v>202</v>
      </c>
      <c r="H24" s="232">
        <v>0.125</v>
      </c>
      <c r="I24" s="138"/>
      <c r="J24" s="138"/>
      <c r="K24" s="138"/>
      <c r="L24" s="138"/>
      <c r="M24" s="138"/>
      <c r="N24" s="138"/>
      <c r="O24" s="138"/>
      <c r="P24" s="138"/>
      <c r="Q24" s="139"/>
    </row>
    <row r="25" spans="1:17" ht="16.5" customHeight="1">
      <c r="A25" s="295" t="s">
        <v>164</v>
      </c>
      <c r="B25" s="296"/>
      <c r="C25" s="53">
        <v>20</v>
      </c>
      <c r="D25" s="54" t="s">
        <v>82</v>
      </c>
      <c r="E25" s="1"/>
      <c r="F25" s="137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</row>
    <row r="26" spans="1:17" ht="16.5" customHeight="1">
      <c r="A26" s="295" t="s">
        <v>165</v>
      </c>
      <c r="B26" s="296"/>
      <c r="C26" s="53">
        <v>19</v>
      </c>
      <c r="D26" s="54" t="s">
        <v>84</v>
      </c>
      <c r="E26" s="1"/>
      <c r="F26" s="11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</row>
    <row r="27" spans="1:17" ht="15">
      <c r="A27" s="299"/>
      <c r="B27" s="300"/>
      <c r="C27" s="46"/>
      <c r="D27" s="47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</row>
    <row r="28" spans="1:17" ht="15.75" thickBot="1">
      <c r="A28" s="301"/>
      <c r="B28" s="302"/>
      <c r="C28" s="48"/>
      <c r="D28" s="49"/>
      <c r="F28" s="115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29" spans="1:17" ht="15.75" thickBot="1">
      <c r="A29" s="134"/>
      <c r="B29" s="134"/>
      <c r="C29" s="1"/>
      <c r="D29" s="1"/>
      <c r="E29" s="1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4"/>
    </row>
    <row r="30" spans="1:17" ht="15.75" thickBot="1">
      <c r="A30" s="106" t="s">
        <v>31</v>
      </c>
      <c r="B30" s="107"/>
      <c r="C30" s="51"/>
      <c r="D30" s="52"/>
      <c r="E30" s="1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</row>
    <row r="31" spans="1:17" ht="15.75" thickBot="1">
      <c r="A31" s="140"/>
      <c r="B31" s="141"/>
      <c r="C31" s="141"/>
      <c r="D31" s="142"/>
      <c r="E31" s="1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1:17" ht="15">
      <c r="A32" s="140"/>
      <c r="B32" s="141"/>
      <c r="C32" s="141"/>
      <c r="D32" s="142"/>
      <c r="E32" s="1"/>
      <c r="F32" s="106" t="s">
        <v>30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</row>
    <row r="33" spans="1:17" ht="15">
      <c r="A33" s="128"/>
      <c r="B33" s="129"/>
      <c r="C33" s="129"/>
      <c r="D33" s="130"/>
      <c r="E33" s="1"/>
      <c r="F33" s="137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</row>
    <row r="34" spans="1:17" ht="12.75" customHeight="1">
      <c r="A34" s="128"/>
      <c r="B34" s="129"/>
      <c r="C34" s="129"/>
      <c r="D34" s="130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1:17" ht="12.75" customHeight="1">
      <c r="A35" s="128"/>
      <c r="B35" s="129"/>
      <c r="C35" s="129"/>
      <c r="D35" s="130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</row>
    <row r="36" spans="1:17" ht="13.5" customHeight="1" thickBot="1">
      <c r="A36" s="119"/>
      <c r="B36" s="120"/>
      <c r="C36" s="120"/>
      <c r="D36" s="121"/>
      <c r="F36" s="125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7"/>
    </row>
    <row r="37" ht="13.5" thickBot="1"/>
    <row r="38" spans="1:17" ht="12" customHeight="1">
      <c r="A38" s="102" t="s">
        <v>184</v>
      </c>
      <c r="B38" s="103"/>
      <c r="C38" s="103"/>
      <c r="D38" s="103"/>
      <c r="E38" s="56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1:17" ht="12.75">
      <c r="A39" s="143"/>
      <c r="B39" s="144"/>
      <c r="C39" s="144"/>
      <c r="D39" s="144"/>
      <c r="E39" s="57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5"/>
    </row>
    <row r="40" spans="1:17" ht="12.75">
      <c r="A40" s="97"/>
      <c r="B40" s="98"/>
      <c r="C40" s="98"/>
      <c r="D40" s="98"/>
      <c r="E40" s="57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</row>
    <row r="41" spans="1:17" ht="12.75">
      <c r="A41" s="97"/>
      <c r="B41" s="98"/>
      <c r="C41" s="98"/>
      <c r="D41" s="98"/>
      <c r="E41" s="5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9"/>
    </row>
    <row r="42" spans="1:17" ht="12.75">
      <c r="A42" s="97"/>
      <c r="B42" s="98"/>
      <c r="C42" s="98"/>
      <c r="D42" s="98"/>
      <c r="E42" s="5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</row>
    <row r="43" spans="1:17" ht="12.75">
      <c r="A43" s="97"/>
      <c r="B43" s="98"/>
      <c r="C43" s="98"/>
      <c r="D43" s="98"/>
      <c r="E43" s="57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</row>
    <row r="44" spans="1:17" ht="13.5" thickBot="1">
      <c r="A44" s="97"/>
      <c r="B44" s="100"/>
      <c r="C44" s="100"/>
      <c r="D44" s="100"/>
      <c r="E44" s="58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</row>
    <row r="45" spans="1:17" ht="13.5" thickBot="1">
      <c r="A45" s="89"/>
      <c r="B45" s="55"/>
      <c r="C45" s="55"/>
      <c r="D45" s="77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153" t="s">
        <v>49</v>
      </c>
      <c r="B46" s="90"/>
      <c r="C46" s="56"/>
      <c r="D46" s="57"/>
      <c r="E46" s="56"/>
      <c r="F46" s="91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80"/>
      <c r="B47" s="57" t="s">
        <v>197</v>
      </c>
      <c r="C47" s="57" t="s">
        <v>187</v>
      </c>
      <c r="D47" s="57" t="s">
        <v>198</v>
      </c>
      <c r="E47" s="57"/>
      <c r="F47" s="93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80"/>
      <c r="B48" s="57" t="s">
        <v>199</v>
      </c>
      <c r="C48" s="57" t="s">
        <v>193</v>
      </c>
      <c r="D48" s="57" t="s">
        <v>200</v>
      </c>
      <c r="E48" s="57"/>
      <c r="F48" s="93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6" ht="12.75">
      <c r="A49" s="81"/>
      <c r="B49" s="82"/>
      <c r="C49" s="82"/>
      <c r="D49" s="82"/>
      <c r="E49" s="82"/>
      <c r="F49" s="94"/>
    </row>
    <row r="50" spans="1:6" ht="12.75">
      <c r="A50" s="81"/>
      <c r="B50" s="82"/>
      <c r="C50" s="82"/>
      <c r="D50" s="82"/>
      <c r="E50" s="82"/>
      <c r="F50" s="94"/>
    </row>
    <row r="51" spans="1:6" ht="12.75">
      <c r="A51" s="80"/>
      <c r="B51" s="82"/>
      <c r="C51" s="82"/>
      <c r="D51" s="82"/>
      <c r="E51" s="82"/>
      <c r="F51" s="94"/>
    </row>
    <row r="52" spans="1:6" ht="12.75">
      <c r="A52" s="84"/>
      <c r="B52" s="82"/>
      <c r="C52" s="82"/>
      <c r="D52" s="82"/>
      <c r="E52" s="82"/>
      <c r="F52" s="94"/>
    </row>
    <row r="53" spans="1:6" ht="12.75">
      <c r="A53" s="84"/>
      <c r="B53" s="82"/>
      <c r="C53" s="82"/>
      <c r="D53" s="82"/>
      <c r="E53" s="82"/>
      <c r="F53" s="94"/>
    </row>
    <row r="54" spans="1:6" ht="12.75">
      <c r="A54" s="84"/>
      <c r="B54" s="82"/>
      <c r="C54" s="82"/>
      <c r="D54" s="82"/>
      <c r="E54" s="82"/>
      <c r="F54" s="94"/>
    </row>
    <row r="55" spans="1:6" ht="12.75">
      <c r="A55" s="92"/>
      <c r="B55" s="57"/>
      <c r="C55" s="57"/>
      <c r="D55" s="57"/>
      <c r="E55" s="82"/>
      <c r="F55" s="94"/>
    </row>
    <row r="56" spans="1:6" ht="13.5" thickBot="1">
      <c r="A56" s="95"/>
      <c r="B56" s="58"/>
      <c r="C56" s="58"/>
      <c r="D56" s="58"/>
      <c r="E56" s="86"/>
      <c r="F56" s="96"/>
    </row>
  </sheetData>
  <sheetProtection/>
  <mergeCells count="11">
    <mergeCell ref="A25:B25"/>
    <mergeCell ref="A26:B26"/>
    <mergeCell ref="A19:B19"/>
    <mergeCell ref="A27:B27"/>
    <mergeCell ref="A28:B28"/>
    <mergeCell ref="C4:D4"/>
    <mergeCell ref="C5:D5"/>
    <mergeCell ref="C6:D6"/>
    <mergeCell ref="C7:D7"/>
    <mergeCell ref="A16:B16"/>
    <mergeCell ref="A24:B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8.7109375" style="0" customWidth="1"/>
    <col min="4" max="4" width="28.7109375" style="0" customWidth="1"/>
    <col min="5" max="5" width="10.7109375" style="0" customWidth="1"/>
    <col min="6" max="6" width="5.7109375" style="0" customWidth="1"/>
    <col min="7" max="7" width="30.7109375" style="0" customWidth="1"/>
    <col min="8" max="13" width="9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7" s="152" customFormat="1" ht="21.75" customHeight="1">
      <c r="A1" s="151" t="s">
        <v>51</v>
      </c>
      <c r="B1" s="151"/>
      <c r="C1" s="151"/>
      <c r="G1" s="152" t="s">
        <v>50</v>
      </c>
    </row>
    <row r="3" ht="13.5" thickBot="1"/>
    <row r="4" spans="1:17" s="1" customFormat="1" ht="16.5" customHeight="1" thickBot="1">
      <c r="A4" s="250" t="s">
        <v>0</v>
      </c>
      <c r="B4" s="250"/>
      <c r="C4" s="251" t="s">
        <v>78</v>
      </c>
      <c r="D4" s="251"/>
      <c r="F4" s="2"/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4"/>
      <c r="O4" s="5" t="s">
        <v>8</v>
      </c>
      <c r="P4" s="6" t="s">
        <v>9</v>
      </c>
      <c r="Q4" s="50" t="s">
        <v>28</v>
      </c>
    </row>
    <row r="5" spans="1:17" ht="16.5" customHeight="1">
      <c r="A5" s="252" t="s">
        <v>10</v>
      </c>
      <c r="B5" s="252"/>
      <c r="C5" s="357" t="s">
        <v>45</v>
      </c>
      <c r="D5" s="357"/>
      <c r="E5" s="1"/>
      <c r="F5" s="7" t="s">
        <v>11</v>
      </c>
      <c r="G5" s="201" t="s">
        <v>109</v>
      </c>
      <c r="H5" s="66">
        <v>13</v>
      </c>
      <c r="I5" s="29">
        <v>13</v>
      </c>
      <c r="J5" s="29">
        <v>0</v>
      </c>
      <c r="K5" s="29">
        <v>0</v>
      </c>
      <c r="L5" s="9" t="s">
        <v>124</v>
      </c>
      <c r="M5" s="31">
        <v>39</v>
      </c>
      <c r="N5" s="67"/>
      <c r="O5" s="68">
        <v>4</v>
      </c>
      <c r="P5" s="69">
        <v>0</v>
      </c>
      <c r="Q5" s="32"/>
    </row>
    <row r="6" spans="1:17" ht="16.5" customHeight="1">
      <c r="A6" s="254" t="s">
        <v>12</v>
      </c>
      <c r="B6" s="254"/>
      <c r="C6" s="255" t="s">
        <v>139</v>
      </c>
      <c r="D6" s="255"/>
      <c r="E6" s="1"/>
      <c r="F6" s="10" t="s">
        <v>13</v>
      </c>
      <c r="G6" s="202" t="s">
        <v>111</v>
      </c>
      <c r="H6" s="70">
        <v>13</v>
      </c>
      <c r="I6" s="30">
        <v>10</v>
      </c>
      <c r="J6" s="30">
        <v>1</v>
      </c>
      <c r="K6" s="30">
        <v>2</v>
      </c>
      <c r="L6" s="12" t="s">
        <v>125</v>
      </c>
      <c r="M6" s="33">
        <v>31</v>
      </c>
      <c r="N6" s="71"/>
      <c r="O6" s="72">
        <v>3</v>
      </c>
      <c r="P6" s="73">
        <v>0</v>
      </c>
      <c r="Q6" s="36"/>
    </row>
    <row r="7" spans="1:17" ht="16.5" customHeight="1" thickBot="1">
      <c r="A7" s="256" t="s">
        <v>14</v>
      </c>
      <c r="B7" s="256"/>
      <c r="C7" s="356" t="s">
        <v>77</v>
      </c>
      <c r="D7" s="356"/>
      <c r="E7" s="1"/>
      <c r="F7" s="7" t="s">
        <v>15</v>
      </c>
      <c r="G7" s="202" t="s">
        <v>112</v>
      </c>
      <c r="H7" s="70">
        <v>13</v>
      </c>
      <c r="I7" s="30">
        <v>10</v>
      </c>
      <c r="J7" s="30">
        <v>1</v>
      </c>
      <c r="K7" s="30">
        <v>2</v>
      </c>
      <c r="L7" s="12" t="s">
        <v>126</v>
      </c>
      <c r="M7" s="33">
        <v>31</v>
      </c>
      <c r="N7" s="71"/>
      <c r="O7" s="72">
        <v>3</v>
      </c>
      <c r="P7" s="73">
        <v>0</v>
      </c>
      <c r="Q7" s="36"/>
    </row>
    <row r="8" spans="1:17" ht="16.5" customHeight="1" thickBot="1">
      <c r="A8" s="1"/>
      <c r="B8" s="1"/>
      <c r="C8" s="1"/>
      <c r="D8" s="1"/>
      <c r="E8" s="1"/>
      <c r="F8" s="10" t="s">
        <v>16</v>
      </c>
      <c r="G8" s="202" t="s">
        <v>113</v>
      </c>
      <c r="H8" s="70">
        <v>13</v>
      </c>
      <c r="I8" s="30">
        <v>10</v>
      </c>
      <c r="J8" s="30">
        <v>0</v>
      </c>
      <c r="K8" s="30">
        <v>3</v>
      </c>
      <c r="L8" s="12" t="s">
        <v>127</v>
      </c>
      <c r="M8" s="33">
        <v>30</v>
      </c>
      <c r="N8" s="71"/>
      <c r="O8" s="72">
        <v>2</v>
      </c>
      <c r="P8" s="73">
        <v>0</v>
      </c>
      <c r="Q8" s="36"/>
    </row>
    <row r="9" spans="1:17" ht="16.5" customHeight="1" thickBot="1">
      <c r="A9" s="250" t="s">
        <v>32</v>
      </c>
      <c r="B9" s="250"/>
      <c r="C9" s="14">
        <v>91</v>
      </c>
      <c r="D9" s="59"/>
      <c r="E9" s="1"/>
      <c r="F9" s="7" t="s">
        <v>17</v>
      </c>
      <c r="G9" s="202" t="s">
        <v>114</v>
      </c>
      <c r="H9" s="70">
        <v>13</v>
      </c>
      <c r="I9" s="30">
        <v>8</v>
      </c>
      <c r="J9" s="30">
        <v>2</v>
      </c>
      <c r="K9" s="30">
        <v>3</v>
      </c>
      <c r="L9" s="12" t="s">
        <v>128</v>
      </c>
      <c r="M9" s="33">
        <v>26</v>
      </c>
      <c r="N9" s="71"/>
      <c r="O9" s="72">
        <v>3</v>
      </c>
      <c r="P9" s="73">
        <v>0</v>
      </c>
      <c r="Q9" s="36"/>
    </row>
    <row r="10" spans="1:17" ht="16.5" customHeight="1">
      <c r="A10" s="258" t="s">
        <v>33</v>
      </c>
      <c r="B10" s="258"/>
      <c r="C10" s="15">
        <v>91</v>
      </c>
      <c r="D10" s="60"/>
      <c r="E10" s="1"/>
      <c r="F10" s="10" t="s">
        <v>18</v>
      </c>
      <c r="G10" s="202" t="s">
        <v>115</v>
      </c>
      <c r="H10" s="70">
        <v>13</v>
      </c>
      <c r="I10" s="30">
        <v>7</v>
      </c>
      <c r="J10" s="30">
        <v>2</v>
      </c>
      <c r="K10" s="30">
        <v>4</v>
      </c>
      <c r="L10" s="12" t="s">
        <v>129</v>
      </c>
      <c r="M10" s="33">
        <v>23</v>
      </c>
      <c r="N10" s="71"/>
      <c r="O10" s="72">
        <v>3</v>
      </c>
      <c r="P10" s="73">
        <v>2</v>
      </c>
      <c r="Q10" s="36"/>
    </row>
    <row r="11" spans="1:17" ht="16.5" customHeight="1">
      <c r="A11" s="254" t="s">
        <v>34</v>
      </c>
      <c r="B11" s="254"/>
      <c r="C11" s="16">
        <v>0</v>
      </c>
      <c r="D11" s="61"/>
      <c r="E11" s="1"/>
      <c r="F11" s="7" t="s">
        <v>19</v>
      </c>
      <c r="G11" s="202" t="s">
        <v>116</v>
      </c>
      <c r="H11" s="70">
        <v>13</v>
      </c>
      <c r="I11" s="30">
        <v>6</v>
      </c>
      <c r="J11" s="30">
        <v>1</v>
      </c>
      <c r="K11" s="30">
        <v>6</v>
      </c>
      <c r="L11" s="12" t="s">
        <v>130</v>
      </c>
      <c r="M11" s="33">
        <v>19</v>
      </c>
      <c r="N11" s="71"/>
      <c r="O11" s="72">
        <v>1</v>
      </c>
      <c r="P11" s="73">
        <v>0</v>
      </c>
      <c r="Q11" s="36"/>
    </row>
    <row r="12" spans="1:17" ht="16.5" customHeight="1">
      <c r="A12" s="254" t="s">
        <v>35</v>
      </c>
      <c r="B12" s="254"/>
      <c r="C12" s="17">
        <v>0</v>
      </c>
      <c r="D12" s="61"/>
      <c r="E12" s="1"/>
      <c r="F12" s="10" t="s">
        <v>20</v>
      </c>
      <c r="G12" s="202" t="s">
        <v>117</v>
      </c>
      <c r="H12" s="70">
        <v>13</v>
      </c>
      <c r="I12" s="30">
        <v>5</v>
      </c>
      <c r="J12" s="30">
        <v>0</v>
      </c>
      <c r="K12" s="30">
        <v>8</v>
      </c>
      <c r="L12" s="12" t="s">
        <v>131</v>
      </c>
      <c r="M12" s="33">
        <v>15</v>
      </c>
      <c r="N12" s="71"/>
      <c r="O12" s="72">
        <v>3</v>
      </c>
      <c r="P12" s="73">
        <v>0</v>
      </c>
      <c r="Q12" s="88"/>
    </row>
    <row r="13" spans="1:17" ht="16.5" customHeight="1" thickBot="1">
      <c r="A13" s="254" t="s">
        <v>36</v>
      </c>
      <c r="B13" s="254"/>
      <c r="C13" s="17">
        <v>0</v>
      </c>
      <c r="D13" s="61"/>
      <c r="E13" s="1"/>
      <c r="F13" s="7" t="s">
        <v>21</v>
      </c>
      <c r="G13" s="202" t="s">
        <v>118</v>
      </c>
      <c r="H13" s="70">
        <v>13</v>
      </c>
      <c r="I13" s="30">
        <v>5</v>
      </c>
      <c r="J13" s="30">
        <v>0</v>
      </c>
      <c r="K13" s="30">
        <v>8</v>
      </c>
      <c r="L13" s="12" t="s">
        <v>132</v>
      </c>
      <c r="M13" s="33">
        <v>15</v>
      </c>
      <c r="N13" s="71"/>
      <c r="O13" s="72">
        <v>3</v>
      </c>
      <c r="P13" s="73">
        <v>0</v>
      </c>
      <c r="Q13" s="36"/>
    </row>
    <row r="14" spans="1:17" ht="16.5" customHeight="1" thickBot="1">
      <c r="A14" s="259" t="s">
        <v>37</v>
      </c>
      <c r="B14" s="259"/>
      <c r="C14" s="18">
        <v>0</v>
      </c>
      <c r="D14" s="59"/>
      <c r="E14" s="1"/>
      <c r="F14" s="10" t="s">
        <v>22</v>
      </c>
      <c r="G14" s="202" t="s">
        <v>119</v>
      </c>
      <c r="H14" s="70">
        <v>13</v>
      </c>
      <c r="I14" s="30">
        <v>3</v>
      </c>
      <c r="J14" s="30">
        <v>3</v>
      </c>
      <c r="K14" s="30">
        <v>7</v>
      </c>
      <c r="L14" s="12" t="s">
        <v>133</v>
      </c>
      <c r="M14" s="33">
        <v>12</v>
      </c>
      <c r="N14" s="71"/>
      <c r="O14" s="72">
        <v>3</v>
      </c>
      <c r="P14" s="73">
        <v>0</v>
      </c>
      <c r="Q14" s="36"/>
    </row>
    <row r="15" spans="1:17" ht="16.5" customHeight="1">
      <c r="A15" s="254" t="s">
        <v>38</v>
      </c>
      <c r="B15" s="254"/>
      <c r="C15" s="17">
        <v>0</v>
      </c>
      <c r="D15" s="61"/>
      <c r="E15" s="1"/>
      <c r="F15" s="7" t="s">
        <v>23</v>
      </c>
      <c r="G15" s="202" t="s">
        <v>120</v>
      </c>
      <c r="H15" s="70">
        <v>13</v>
      </c>
      <c r="I15" s="30">
        <v>2</v>
      </c>
      <c r="J15" s="30">
        <v>4</v>
      </c>
      <c r="K15" s="30">
        <v>7</v>
      </c>
      <c r="L15" s="12" t="s">
        <v>134</v>
      </c>
      <c r="M15" s="33">
        <v>10</v>
      </c>
      <c r="N15" s="71"/>
      <c r="O15" s="72">
        <v>5</v>
      </c>
      <c r="P15" s="73">
        <v>0</v>
      </c>
      <c r="Q15" s="36"/>
    </row>
    <row r="16" spans="1:17" ht="16.5" customHeight="1">
      <c r="A16" s="254"/>
      <c r="B16" s="254"/>
      <c r="C16" s="17"/>
      <c r="D16" s="61"/>
      <c r="E16" s="1"/>
      <c r="F16" s="10" t="s">
        <v>24</v>
      </c>
      <c r="G16" s="202" t="s">
        <v>121</v>
      </c>
      <c r="H16" s="70">
        <v>13</v>
      </c>
      <c r="I16" s="30">
        <v>2</v>
      </c>
      <c r="J16" s="30">
        <v>1</v>
      </c>
      <c r="K16" s="30">
        <v>10</v>
      </c>
      <c r="L16" s="12" t="s">
        <v>135</v>
      </c>
      <c r="M16" s="33">
        <v>7</v>
      </c>
      <c r="N16" s="13"/>
      <c r="O16" s="72">
        <v>3</v>
      </c>
      <c r="P16" s="73">
        <v>0</v>
      </c>
      <c r="Q16" s="36"/>
    </row>
    <row r="17" spans="1:17" ht="16.5" customHeight="1">
      <c r="A17" s="254" t="s">
        <v>39</v>
      </c>
      <c r="B17" s="254"/>
      <c r="C17" s="17">
        <v>502</v>
      </c>
      <c r="D17" s="61"/>
      <c r="E17" s="1"/>
      <c r="F17" s="7" t="s">
        <v>25</v>
      </c>
      <c r="G17" s="202" t="s">
        <v>122</v>
      </c>
      <c r="H17" s="70">
        <v>13</v>
      </c>
      <c r="I17" s="30">
        <v>1</v>
      </c>
      <c r="J17" s="30">
        <v>1</v>
      </c>
      <c r="K17" s="30">
        <v>11</v>
      </c>
      <c r="L17" s="12" t="s">
        <v>137</v>
      </c>
      <c r="M17" s="33">
        <v>4</v>
      </c>
      <c r="N17" s="13"/>
      <c r="O17" s="72">
        <v>0</v>
      </c>
      <c r="P17" s="73">
        <v>0</v>
      </c>
      <c r="Q17" s="36"/>
    </row>
    <row r="18" spans="1:17" ht="16.5" customHeight="1">
      <c r="A18" s="254" t="s">
        <v>40</v>
      </c>
      <c r="B18" s="254"/>
      <c r="C18" s="16">
        <v>502</v>
      </c>
      <c r="D18" s="61"/>
      <c r="E18" s="1"/>
      <c r="F18" s="19" t="s">
        <v>26</v>
      </c>
      <c r="G18" s="202" t="s">
        <v>123</v>
      </c>
      <c r="H18" s="70">
        <v>13</v>
      </c>
      <c r="I18" s="30">
        <v>1</v>
      </c>
      <c r="J18" s="30">
        <v>0</v>
      </c>
      <c r="K18" s="30">
        <v>12</v>
      </c>
      <c r="L18" s="12" t="s">
        <v>136</v>
      </c>
      <c r="M18" s="33">
        <v>3</v>
      </c>
      <c r="N18" s="13"/>
      <c r="O18" s="72">
        <v>2</v>
      </c>
      <c r="P18" s="73">
        <v>0</v>
      </c>
      <c r="Q18" s="36"/>
    </row>
    <row r="19" spans="1:17" ht="16.5" customHeight="1">
      <c r="A19" s="254"/>
      <c r="B19" s="254"/>
      <c r="C19" s="16"/>
      <c r="D19" s="61"/>
      <c r="E19" s="1"/>
      <c r="F19" s="19"/>
      <c r="G19" s="11"/>
      <c r="H19" s="65">
        <v>91</v>
      </c>
      <c r="I19" s="30">
        <f>I5+I6+I7+I8+I10+I9+I11+I12+I13+I14+I15+I16+I17+I18</f>
        <v>83</v>
      </c>
      <c r="J19" s="30"/>
      <c r="K19" s="30">
        <f>K5+K6+K7+K8+K9+K10+K11+K12+K13+K14+K15+K16+K17+K18</f>
        <v>83</v>
      </c>
      <c r="L19" s="12" t="s">
        <v>138</v>
      </c>
      <c r="M19" s="33"/>
      <c r="N19" s="13"/>
      <c r="O19" s="72">
        <f>O5+O6+O7+O8+O9+O10+O11+O12+O13+O14+O15+O16+O17+O18</f>
        <v>38</v>
      </c>
      <c r="P19" s="73">
        <v>2</v>
      </c>
      <c r="Q19" s="36"/>
    </row>
    <row r="20" spans="1:17" ht="16.5" customHeight="1">
      <c r="A20" s="352" t="s">
        <v>41</v>
      </c>
      <c r="B20" s="353"/>
      <c r="C20" s="20">
        <v>0</v>
      </c>
      <c r="D20" s="61"/>
      <c r="E20" s="1"/>
      <c r="F20" s="19"/>
      <c r="G20" s="11"/>
      <c r="H20" s="64"/>
      <c r="I20" s="37"/>
      <c r="J20" s="37"/>
      <c r="K20" s="37"/>
      <c r="L20" s="21"/>
      <c r="M20" s="38"/>
      <c r="N20" s="39"/>
      <c r="O20" s="34"/>
      <c r="P20" s="35"/>
      <c r="Q20" s="36"/>
    </row>
    <row r="21" spans="1:17" ht="16.5" customHeight="1" thickBot="1">
      <c r="A21" s="352" t="s">
        <v>42</v>
      </c>
      <c r="B21" s="353"/>
      <c r="C21" s="20">
        <v>0</v>
      </c>
      <c r="D21" s="62"/>
      <c r="E21" s="1"/>
      <c r="F21" s="22"/>
      <c r="G21" s="23" t="s">
        <v>29</v>
      </c>
      <c r="H21" s="28"/>
      <c r="I21" s="40"/>
      <c r="J21" s="40"/>
      <c r="K21" s="40"/>
      <c r="L21" s="28"/>
      <c r="M21" s="28"/>
      <c r="N21" s="41"/>
      <c r="O21" s="74"/>
      <c r="P21" s="75"/>
      <c r="Q21" s="76"/>
    </row>
    <row r="22" spans="1:17" ht="16.5" customHeight="1" thickBot="1">
      <c r="A22" s="352"/>
      <c r="B22" s="353"/>
      <c r="C22" s="43"/>
      <c r="D22" s="63"/>
      <c r="E22" s="1"/>
      <c r="F22" s="26"/>
      <c r="G22" s="24"/>
      <c r="H22" s="24"/>
      <c r="I22" s="24"/>
      <c r="J22" s="24"/>
      <c r="K22" s="24"/>
      <c r="L22" s="26"/>
      <c r="M22" s="24"/>
      <c r="N22" s="24"/>
      <c r="O22" s="27"/>
      <c r="P22" s="25"/>
      <c r="Q22" s="25"/>
    </row>
    <row r="23" spans="1:17" ht="16.5" customHeight="1">
      <c r="A23" s="354" t="s">
        <v>43</v>
      </c>
      <c r="B23" s="355"/>
      <c r="C23" s="44"/>
      <c r="D23" s="45"/>
      <c r="E23" s="1"/>
      <c r="F23" s="333" t="s">
        <v>27</v>
      </c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41"/>
    </row>
    <row r="24" spans="1:17" ht="16.5" customHeight="1">
      <c r="A24" s="350" t="s">
        <v>166</v>
      </c>
      <c r="B24" s="351"/>
      <c r="C24" s="53">
        <v>27</v>
      </c>
      <c r="D24" s="54" t="s">
        <v>167</v>
      </c>
      <c r="E24" s="1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9"/>
    </row>
    <row r="25" spans="1:17" ht="16.5" customHeight="1">
      <c r="A25" s="350" t="s">
        <v>168</v>
      </c>
      <c r="B25" s="351"/>
      <c r="C25" s="53">
        <v>25</v>
      </c>
      <c r="D25" s="229" t="s">
        <v>110</v>
      </c>
      <c r="E25" s="1"/>
      <c r="F25" s="327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9"/>
    </row>
    <row r="26" spans="1:17" ht="16.5" customHeight="1">
      <c r="A26" s="350" t="s">
        <v>169</v>
      </c>
      <c r="B26" s="351"/>
      <c r="C26" s="53">
        <v>23</v>
      </c>
      <c r="D26" s="54" t="s">
        <v>115</v>
      </c>
      <c r="E26" s="1"/>
      <c r="F26" s="344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6"/>
    </row>
    <row r="27" spans="1:17" ht="15">
      <c r="A27" s="342"/>
      <c r="B27" s="343"/>
      <c r="C27" s="46"/>
      <c r="D27" s="47"/>
      <c r="F27" s="344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6"/>
    </row>
    <row r="28" spans="1:17" ht="15.75" thickBot="1">
      <c r="A28" s="347"/>
      <c r="B28" s="348"/>
      <c r="C28" s="48"/>
      <c r="D28" s="49"/>
      <c r="F28" s="344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6"/>
    </row>
    <row r="29" spans="1:17" ht="15.75" thickBot="1">
      <c r="A29" s="349"/>
      <c r="B29" s="349"/>
      <c r="C29" s="1"/>
      <c r="D29" s="1"/>
      <c r="E29" s="1"/>
      <c r="F29" s="330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2"/>
    </row>
    <row r="30" spans="1:17" ht="15.75" thickBot="1">
      <c r="A30" s="333" t="s">
        <v>31</v>
      </c>
      <c r="B30" s="334"/>
      <c r="C30" s="51"/>
      <c r="D30" s="52"/>
      <c r="E30" s="1"/>
      <c r="F30" s="335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7"/>
    </row>
    <row r="31" spans="1:17" ht="15.75" thickBot="1">
      <c r="A31" s="338"/>
      <c r="B31" s="339"/>
      <c r="C31" s="339"/>
      <c r="D31" s="340"/>
      <c r="E31" s="1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</row>
    <row r="32" spans="1:17" ht="15">
      <c r="A32" s="338"/>
      <c r="B32" s="339"/>
      <c r="C32" s="339"/>
      <c r="D32" s="340"/>
      <c r="E32" s="1"/>
      <c r="F32" s="333" t="s">
        <v>30</v>
      </c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41"/>
    </row>
    <row r="33" spans="1:17" ht="15">
      <c r="A33" s="324"/>
      <c r="B33" s="325"/>
      <c r="C33" s="325"/>
      <c r="D33" s="326"/>
      <c r="E33" s="1"/>
      <c r="F33" s="327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9"/>
    </row>
    <row r="34" spans="1:17" ht="12.75" customHeight="1">
      <c r="A34" s="324"/>
      <c r="B34" s="325"/>
      <c r="C34" s="325"/>
      <c r="D34" s="326"/>
      <c r="F34" s="330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2"/>
    </row>
    <row r="35" spans="1:17" ht="12.75" customHeight="1">
      <c r="A35" s="324"/>
      <c r="B35" s="325"/>
      <c r="C35" s="325"/>
      <c r="D35" s="326"/>
      <c r="F35" s="330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2"/>
    </row>
    <row r="36" spans="1:17" ht="13.5" customHeight="1" thickBot="1">
      <c r="A36" s="313"/>
      <c r="B36" s="314"/>
      <c r="C36" s="314"/>
      <c r="D36" s="315"/>
      <c r="F36" s="316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8"/>
    </row>
    <row r="37" ht="13.5" thickBot="1"/>
    <row r="38" spans="1:17" ht="12" customHeight="1">
      <c r="A38" s="319" t="s">
        <v>184</v>
      </c>
      <c r="B38" s="320"/>
      <c r="C38" s="320"/>
      <c r="D38" s="320"/>
      <c r="E38" s="56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2"/>
    </row>
    <row r="39" spans="1:17" ht="12.75">
      <c r="A39" s="305" t="s">
        <v>185</v>
      </c>
      <c r="B39" s="306"/>
      <c r="C39" s="306"/>
      <c r="D39" s="306"/>
      <c r="E39" s="57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23"/>
    </row>
    <row r="40" spans="1:17" ht="12.75">
      <c r="A40" s="305" t="s">
        <v>190</v>
      </c>
      <c r="B40" s="307"/>
      <c r="C40" s="307"/>
      <c r="D40" s="307"/>
      <c r="E40" s="5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8"/>
    </row>
    <row r="41" spans="1:17" ht="12.75">
      <c r="A41" s="305" t="s">
        <v>191</v>
      </c>
      <c r="B41" s="306"/>
      <c r="C41" s="306"/>
      <c r="D41" s="306"/>
      <c r="E41" s="5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8"/>
    </row>
    <row r="42" spans="1:17" ht="12.75">
      <c r="A42" s="305"/>
      <c r="B42" s="306"/>
      <c r="C42" s="306"/>
      <c r="D42" s="306"/>
      <c r="E42" s="5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8"/>
    </row>
    <row r="43" spans="1:17" ht="12.75">
      <c r="A43" s="305"/>
      <c r="B43" s="306"/>
      <c r="C43" s="306"/>
      <c r="D43" s="306"/>
      <c r="E43" s="5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8"/>
    </row>
    <row r="44" spans="1:17" ht="13.5" thickBot="1">
      <c r="A44" s="309"/>
      <c r="B44" s="310"/>
      <c r="C44" s="310"/>
      <c r="D44" s="310"/>
      <c r="E44" s="58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2"/>
    </row>
    <row r="45" spans="1:17" ht="13.5" thickBot="1">
      <c r="A45" s="55"/>
      <c r="B45" s="55"/>
      <c r="C45" s="55"/>
      <c r="D45" s="77"/>
      <c r="E45" s="77"/>
      <c r="F45" s="77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78" t="s">
        <v>46</v>
      </c>
      <c r="B46" s="56"/>
      <c r="C46" s="56"/>
      <c r="D46" s="57"/>
      <c r="E46" s="57"/>
      <c r="F46" s="79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303" t="s">
        <v>186</v>
      </c>
      <c r="B47" s="304"/>
      <c r="C47" s="57" t="s">
        <v>187</v>
      </c>
      <c r="D47" s="57" t="s">
        <v>188</v>
      </c>
      <c r="E47" s="57"/>
      <c r="F47" s="79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80"/>
      <c r="B48" s="57"/>
      <c r="C48" s="57"/>
      <c r="D48" s="57"/>
      <c r="E48" s="57"/>
      <c r="F48" s="79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6" ht="12.75">
      <c r="A49" s="81"/>
      <c r="B49" s="82"/>
      <c r="C49" s="82"/>
      <c r="D49" s="82"/>
      <c r="E49" s="82"/>
      <c r="F49" s="83"/>
    </row>
    <row r="50" spans="1:6" ht="12.75">
      <c r="A50" s="81"/>
      <c r="B50" s="150"/>
      <c r="C50" s="150"/>
      <c r="D50" s="82"/>
      <c r="E50" s="82"/>
      <c r="F50" s="83"/>
    </row>
    <row r="51" spans="1:6" ht="12.75">
      <c r="A51" s="84"/>
      <c r="B51" s="82"/>
      <c r="C51" s="82"/>
      <c r="D51" s="82"/>
      <c r="E51" s="82"/>
      <c r="F51" s="83"/>
    </row>
    <row r="52" spans="1:6" ht="12.75">
      <c r="A52" s="84"/>
      <c r="B52" s="82"/>
      <c r="C52" s="82"/>
      <c r="D52" s="82"/>
      <c r="E52" s="82"/>
      <c r="F52" s="83"/>
    </row>
    <row r="53" spans="1:6" ht="13.5" thickBot="1">
      <c r="A53" s="85"/>
      <c r="B53" s="86"/>
      <c r="C53" s="86"/>
      <c r="D53" s="86"/>
      <c r="E53" s="86"/>
      <c r="F53" s="87"/>
    </row>
  </sheetData>
  <sheetProtection/>
  <mergeCells count="65"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F23:Q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A31:D31"/>
    <mergeCell ref="F31:Q31"/>
    <mergeCell ref="A32:D32"/>
    <mergeCell ref="F32:Q32"/>
    <mergeCell ref="A33:D33"/>
    <mergeCell ref="F33:Q33"/>
    <mergeCell ref="A34:D34"/>
    <mergeCell ref="F34:Q34"/>
    <mergeCell ref="A35:D35"/>
    <mergeCell ref="F35:Q35"/>
    <mergeCell ref="F42:Q42"/>
    <mergeCell ref="A36:D36"/>
    <mergeCell ref="F36:Q36"/>
    <mergeCell ref="A38:D38"/>
    <mergeCell ref="F38:Q38"/>
    <mergeCell ref="A39:D39"/>
    <mergeCell ref="F39:Q39"/>
    <mergeCell ref="A47:B47"/>
    <mergeCell ref="A43:D43"/>
    <mergeCell ref="F43:Q43"/>
    <mergeCell ref="A44:D44"/>
    <mergeCell ref="F44:Q44"/>
    <mergeCell ref="A40:D40"/>
    <mergeCell ref="F40:Q40"/>
    <mergeCell ref="A41:D41"/>
    <mergeCell ref="F41:Q41"/>
    <mergeCell ref="A42:D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="115" zoomScaleNormal="115" zoomScalePageLayoutView="0" workbookViewId="0" topLeftCell="A2">
      <selection activeCell="C11" sqref="C11"/>
    </sheetView>
  </sheetViews>
  <sheetFormatPr defaultColWidth="9.140625" defaultRowHeight="12.75"/>
  <cols>
    <col min="2" max="2" width="26.57421875" style="0" customWidth="1"/>
    <col min="7" max="7" width="35.00390625" style="0" customWidth="1"/>
    <col min="17" max="17" width="24.8515625" style="0" customWidth="1"/>
  </cols>
  <sheetData>
    <row r="1" spans="6:7" ht="23.25">
      <c r="F1" s="170"/>
      <c r="G1" s="170" t="s">
        <v>56</v>
      </c>
    </row>
    <row r="2" spans="4:6" ht="20.25">
      <c r="D2" s="170" t="s">
        <v>57</v>
      </c>
      <c r="F2" s="170"/>
    </row>
    <row r="4" ht="13.5" thickBot="1"/>
    <row r="5" spans="1:17" ht="15.75" thickBot="1">
      <c r="A5" s="250" t="s">
        <v>0</v>
      </c>
      <c r="B5" s="250"/>
      <c r="C5" s="251" t="s">
        <v>79</v>
      </c>
      <c r="D5" s="251"/>
      <c r="E5" s="1"/>
      <c r="F5" s="179" t="s">
        <v>58</v>
      </c>
      <c r="G5" s="180" t="s">
        <v>59</v>
      </c>
      <c r="H5" s="180" t="s">
        <v>60</v>
      </c>
      <c r="I5" s="180" t="s">
        <v>61</v>
      </c>
      <c r="J5" s="180" t="s">
        <v>62</v>
      </c>
      <c r="K5" s="180" t="s">
        <v>63</v>
      </c>
      <c r="L5" s="180" t="s">
        <v>64</v>
      </c>
      <c r="M5" s="180" t="s">
        <v>65</v>
      </c>
      <c r="N5" s="188"/>
      <c r="O5" s="189" t="s">
        <v>8</v>
      </c>
      <c r="P5" s="190" t="s">
        <v>9</v>
      </c>
      <c r="Q5" t="s">
        <v>28</v>
      </c>
    </row>
    <row r="6" spans="1:17" ht="15.75">
      <c r="A6" s="252" t="s">
        <v>10</v>
      </c>
      <c r="B6" s="252"/>
      <c r="C6" s="357" t="s">
        <v>47</v>
      </c>
      <c r="D6" s="357"/>
      <c r="E6" s="1"/>
      <c r="F6" s="205" t="s">
        <v>66</v>
      </c>
      <c r="G6" s="218" t="s">
        <v>141</v>
      </c>
      <c r="H6" s="220">
        <v>9</v>
      </c>
      <c r="I6" s="206">
        <v>6</v>
      </c>
      <c r="J6" s="206">
        <v>3</v>
      </c>
      <c r="K6" s="206">
        <v>0</v>
      </c>
      <c r="L6" s="207" t="s">
        <v>151</v>
      </c>
      <c r="M6" s="208">
        <v>21</v>
      </c>
      <c r="N6" s="207"/>
      <c r="O6" s="221">
        <v>2</v>
      </c>
      <c r="P6" s="222">
        <v>0</v>
      </c>
      <c r="Q6" s="203"/>
    </row>
    <row r="7" spans="1:17" ht="15.75">
      <c r="A7" s="254" t="s">
        <v>12</v>
      </c>
      <c r="B7" s="254"/>
      <c r="C7" s="255" t="s">
        <v>140</v>
      </c>
      <c r="D7" s="255"/>
      <c r="E7" s="1"/>
      <c r="F7" s="209" t="s">
        <v>67</v>
      </c>
      <c r="G7" s="219" t="s">
        <v>142</v>
      </c>
      <c r="H7" s="223">
        <v>9</v>
      </c>
      <c r="I7" s="192">
        <v>6</v>
      </c>
      <c r="J7" s="192">
        <v>2</v>
      </c>
      <c r="K7" s="192">
        <v>1</v>
      </c>
      <c r="L7" s="193" t="s">
        <v>152</v>
      </c>
      <c r="M7" s="194">
        <v>20</v>
      </c>
      <c r="N7" s="193"/>
      <c r="O7" s="224">
        <v>5</v>
      </c>
      <c r="P7" s="225">
        <v>0</v>
      </c>
      <c r="Q7" s="203"/>
    </row>
    <row r="8" spans="1:17" ht="16.5" thickBot="1">
      <c r="A8" s="256" t="s">
        <v>14</v>
      </c>
      <c r="B8" s="256"/>
      <c r="C8" s="356" t="s">
        <v>55</v>
      </c>
      <c r="D8" s="356"/>
      <c r="E8" s="1"/>
      <c r="F8" s="211" t="s">
        <v>68</v>
      </c>
      <c r="G8" s="219" t="s">
        <v>143</v>
      </c>
      <c r="H8" s="223">
        <v>9</v>
      </c>
      <c r="I8" s="192">
        <v>5</v>
      </c>
      <c r="J8" s="192">
        <v>4</v>
      </c>
      <c r="K8" s="192">
        <v>0</v>
      </c>
      <c r="L8" s="193" t="s">
        <v>153</v>
      </c>
      <c r="M8" s="194">
        <v>19</v>
      </c>
      <c r="N8" s="193"/>
      <c r="O8" s="224">
        <v>1</v>
      </c>
      <c r="P8" s="225">
        <v>0</v>
      </c>
      <c r="Q8" s="203"/>
    </row>
    <row r="9" spans="1:17" ht="16.5" thickBot="1">
      <c r="A9" s="1"/>
      <c r="B9" s="1"/>
      <c r="C9" s="1"/>
      <c r="D9" s="1"/>
      <c r="E9" s="1"/>
      <c r="F9" s="209" t="s">
        <v>69</v>
      </c>
      <c r="G9" s="219" t="s">
        <v>144</v>
      </c>
      <c r="H9" s="223">
        <v>9</v>
      </c>
      <c r="I9" s="192">
        <v>6</v>
      </c>
      <c r="J9" s="192">
        <v>0</v>
      </c>
      <c r="K9" s="192">
        <v>3</v>
      </c>
      <c r="L9" s="193" t="s">
        <v>154</v>
      </c>
      <c r="M9" s="194">
        <v>18</v>
      </c>
      <c r="N9" s="193"/>
      <c r="O9" s="224">
        <v>3</v>
      </c>
      <c r="P9" s="225">
        <v>0</v>
      </c>
      <c r="Q9" s="203"/>
    </row>
    <row r="10" spans="1:17" ht="16.5" thickBot="1">
      <c r="A10" s="250" t="s">
        <v>32</v>
      </c>
      <c r="B10" s="250"/>
      <c r="C10" s="14">
        <v>45</v>
      </c>
      <c r="D10" s="59"/>
      <c r="E10" s="1"/>
      <c r="F10" s="211" t="s">
        <v>70</v>
      </c>
      <c r="G10" s="219" t="s">
        <v>145</v>
      </c>
      <c r="H10" s="223">
        <v>9</v>
      </c>
      <c r="I10" s="192">
        <v>6</v>
      </c>
      <c r="J10" s="192">
        <v>0</v>
      </c>
      <c r="K10" s="192">
        <v>3</v>
      </c>
      <c r="L10" s="193" t="s">
        <v>155</v>
      </c>
      <c r="M10" s="194">
        <v>18</v>
      </c>
      <c r="N10" s="193"/>
      <c r="O10" s="224">
        <v>1</v>
      </c>
      <c r="P10" s="225">
        <v>0</v>
      </c>
      <c r="Q10" s="203"/>
    </row>
    <row r="11" spans="1:17" ht="15.75">
      <c r="A11" s="258" t="s">
        <v>33</v>
      </c>
      <c r="B11" s="258"/>
      <c r="C11" s="15">
        <v>43</v>
      </c>
      <c r="D11" s="60"/>
      <c r="E11" s="1"/>
      <c r="F11" s="209" t="s">
        <v>71</v>
      </c>
      <c r="G11" s="219" t="s">
        <v>146</v>
      </c>
      <c r="H11" s="223">
        <v>9</v>
      </c>
      <c r="I11" s="192">
        <v>3</v>
      </c>
      <c r="J11" s="192">
        <v>2</v>
      </c>
      <c r="K11" s="192">
        <v>4</v>
      </c>
      <c r="L11" s="193" t="s">
        <v>156</v>
      </c>
      <c r="M11" s="194">
        <v>11</v>
      </c>
      <c r="N11" s="193"/>
      <c r="O11" s="224">
        <v>4</v>
      </c>
      <c r="P11" s="225">
        <v>0</v>
      </c>
      <c r="Q11" s="203"/>
    </row>
    <row r="12" spans="1:17" ht="15.75">
      <c r="A12" s="254" t="s">
        <v>34</v>
      </c>
      <c r="B12" s="254"/>
      <c r="C12" s="16">
        <v>0</v>
      </c>
      <c r="D12" s="61"/>
      <c r="E12" s="1"/>
      <c r="F12" s="211" t="s">
        <v>72</v>
      </c>
      <c r="G12" s="219" t="s">
        <v>147</v>
      </c>
      <c r="H12" s="223">
        <v>9</v>
      </c>
      <c r="I12" s="192">
        <v>3</v>
      </c>
      <c r="J12" s="192">
        <v>0</v>
      </c>
      <c r="K12" s="192">
        <v>6</v>
      </c>
      <c r="L12" s="193" t="s">
        <v>157</v>
      </c>
      <c r="M12" s="194">
        <v>9</v>
      </c>
      <c r="N12" s="193"/>
      <c r="O12" s="224">
        <v>0</v>
      </c>
      <c r="P12" s="225">
        <v>0</v>
      </c>
      <c r="Q12" s="203"/>
    </row>
    <row r="13" spans="1:17" ht="15.75">
      <c r="A13" s="254" t="s">
        <v>35</v>
      </c>
      <c r="B13" s="254"/>
      <c r="C13" s="17">
        <v>0</v>
      </c>
      <c r="D13" s="61"/>
      <c r="E13" s="1"/>
      <c r="F13" s="209" t="s">
        <v>73</v>
      </c>
      <c r="G13" s="219" t="s">
        <v>148</v>
      </c>
      <c r="H13" s="223">
        <v>9</v>
      </c>
      <c r="I13" s="192">
        <v>2</v>
      </c>
      <c r="J13" s="192">
        <v>1</v>
      </c>
      <c r="K13" s="192">
        <v>6</v>
      </c>
      <c r="L13" s="193" t="s">
        <v>158</v>
      </c>
      <c r="M13" s="194">
        <v>7</v>
      </c>
      <c r="N13" s="193"/>
      <c r="O13" s="224">
        <v>3</v>
      </c>
      <c r="P13" s="225">
        <v>0</v>
      </c>
      <c r="Q13" s="203"/>
    </row>
    <row r="14" spans="1:17" ht="16.5" thickBot="1">
      <c r="A14" s="254" t="s">
        <v>36</v>
      </c>
      <c r="B14" s="254"/>
      <c r="C14" s="17">
        <v>0</v>
      </c>
      <c r="D14" s="61"/>
      <c r="E14" s="1"/>
      <c r="F14" s="211" t="s">
        <v>74</v>
      </c>
      <c r="G14" s="219" t="s">
        <v>149</v>
      </c>
      <c r="H14" s="223">
        <v>9</v>
      </c>
      <c r="I14" s="192">
        <v>1</v>
      </c>
      <c r="J14" s="192">
        <v>0</v>
      </c>
      <c r="K14" s="192">
        <v>8</v>
      </c>
      <c r="L14" s="193" t="s">
        <v>159</v>
      </c>
      <c r="M14" s="194">
        <v>3</v>
      </c>
      <c r="N14" s="193"/>
      <c r="O14" s="224">
        <v>1</v>
      </c>
      <c r="P14" s="225">
        <v>0</v>
      </c>
      <c r="Q14" s="203"/>
    </row>
    <row r="15" spans="1:17" ht="16.5" thickBot="1">
      <c r="A15" s="259" t="s">
        <v>37</v>
      </c>
      <c r="B15" s="259"/>
      <c r="C15" s="18">
        <v>2</v>
      </c>
      <c r="D15" s="59"/>
      <c r="E15" s="1"/>
      <c r="F15" s="209" t="s">
        <v>75</v>
      </c>
      <c r="G15" s="219" t="s">
        <v>150</v>
      </c>
      <c r="H15" s="223">
        <v>9</v>
      </c>
      <c r="I15" s="192">
        <v>0</v>
      </c>
      <c r="J15" s="192">
        <v>2</v>
      </c>
      <c r="K15" s="192">
        <v>7</v>
      </c>
      <c r="L15" s="193" t="s">
        <v>160</v>
      </c>
      <c r="M15" s="194">
        <v>2</v>
      </c>
      <c r="N15" s="193"/>
      <c r="O15" s="224">
        <v>3</v>
      </c>
      <c r="P15" s="225">
        <v>0</v>
      </c>
      <c r="Q15" s="203"/>
    </row>
    <row r="16" spans="1:17" ht="15.75">
      <c r="A16" s="254" t="s">
        <v>38</v>
      </c>
      <c r="B16" s="254"/>
      <c r="C16" s="17">
        <v>0</v>
      </c>
      <c r="D16" s="61"/>
      <c r="E16" s="1"/>
      <c r="F16" s="212"/>
      <c r="G16" s="187"/>
      <c r="H16" s="223"/>
      <c r="I16" s="192"/>
      <c r="J16" s="192"/>
      <c r="K16" s="192"/>
      <c r="L16" s="193"/>
      <c r="M16" s="194"/>
      <c r="N16" s="193"/>
      <c r="O16" s="224"/>
      <c r="P16" s="225"/>
      <c r="Q16" s="203"/>
    </row>
    <row r="17" spans="1:17" ht="15.75">
      <c r="A17" s="254"/>
      <c r="B17" s="254"/>
      <c r="C17" s="17"/>
      <c r="D17" s="61"/>
      <c r="E17" s="1"/>
      <c r="F17" s="213"/>
      <c r="G17" s="187"/>
      <c r="H17" s="191"/>
      <c r="I17" s="192"/>
      <c r="J17" s="192"/>
      <c r="K17" s="192"/>
      <c r="L17" s="193"/>
      <c r="M17" s="194"/>
      <c r="N17" s="195"/>
      <c r="O17" s="196"/>
      <c r="P17" s="210"/>
      <c r="Q17" s="203"/>
    </row>
    <row r="18" spans="1:17" ht="15.75">
      <c r="A18" s="254" t="s">
        <v>39</v>
      </c>
      <c r="B18" s="254"/>
      <c r="C18" s="17">
        <v>295</v>
      </c>
      <c r="D18" s="61"/>
      <c r="E18" s="1"/>
      <c r="F18" s="212"/>
      <c r="G18" s="187"/>
      <c r="H18" s="191"/>
      <c r="I18" s="192"/>
      <c r="J18" s="192"/>
      <c r="K18" s="192"/>
      <c r="L18" s="193"/>
      <c r="M18" s="194"/>
      <c r="N18" s="195"/>
      <c r="O18" s="196"/>
      <c r="P18" s="210"/>
      <c r="Q18" s="203"/>
    </row>
    <row r="19" spans="1:17" ht="15.75">
      <c r="A19" s="254" t="s">
        <v>40</v>
      </c>
      <c r="B19" s="254"/>
      <c r="C19" s="16">
        <v>295</v>
      </c>
      <c r="D19" s="61"/>
      <c r="E19" s="1"/>
      <c r="F19" s="212"/>
      <c r="G19" s="187"/>
      <c r="H19" s="191"/>
      <c r="I19" s="192"/>
      <c r="J19" s="192"/>
      <c r="K19" s="192"/>
      <c r="L19" s="193"/>
      <c r="M19" s="194"/>
      <c r="N19" s="195"/>
      <c r="O19" s="196"/>
      <c r="P19" s="210"/>
      <c r="Q19" s="203"/>
    </row>
    <row r="20" spans="1:17" ht="15.75">
      <c r="A20" s="254"/>
      <c r="B20" s="254"/>
      <c r="C20" s="16"/>
      <c r="D20" s="61"/>
      <c r="E20" s="1"/>
      <c r="F20" s="214"/>
      <c r="G20" s="187"/>
      <c r="H20" s="191"/>
      <c r="I20" s="192"/>
      <c r="J20" s="192"/>
      <c r="K20" s="192"/>
      <c r="L20" s="193"/>
      <c r="M20" s="194"/>
      <c r="N20" s="195"/>
      <c r="O20" s="196"/>
      <c r="P20" s="210"/>
      <c r="Q20" s="203"/>
    </row>
    <row r="21" spans="1:17" ht="15.75">
      <c r="A21" s="352" t="s">
        <v>41</v>
      </c>
      <c r="B21" s="353"/>
      <c r="C21" s="20">
        <v>0</v>
      </c>
      <c r="D21" s="61"/>
      <c r="E21" s="1"/>
      <c r="F21" s="212"/>
      <c r="G21" s="187"/>
      <c r="H21" s="191"/>
      <c r="I21" s="197"/>
      <c r="J21" s="197"/>
      <c r="K21" s="197"/>
      <c r="L21" s="198"/>
      <c r="M21" s="199"/>
      <c r="N21" s="200"/>
      <c r="O21" s="196"/>
      <c r="P21" s="210"/>
      <c r="Q21" s="203"/>
    </row>
    <row r="22" spans="1:17" ht="16.5" thickBot="1">
      <c r="A22" s="352" t="s">
        <v>42</v>
      </c>
      <c r="B22" s="353"/>
      <c r="C22" s="20">
        <v>0</v>
      </c>
      <c r="D22" s="62"/>
      <c r="E22" s="1"/>
      <c r="F22" s="215"/>
      <c r="G22" s="216" t="s">
        <v>29</v>
      </c>
      <c r="H22" s="226">
        <v>45</v>
      </c>
      <c r="I22" s="226">
        <f>I6+I7+I8+I9+I10+I11+I12+I13+I14+I15</f>
        <v>38</v>
      </c>
      <c r="J22" s="226"/>
      <c r="K22" s="226">
        <f>K6+K7+K8+K9+K10+K11+K12+K13+K14+K15</f>
        <v>38</v>
      </c>
      <c r="L22" s="217" t="s">
        <v>161</v>
      </c>
      <c r="M22" s="217"/>
      <c r="N22" s="226"/>
      <c r="O22" s="228">
        <f>O6+O7+O8+O9+O10+O11+O12+O13+O14+O15</f>
        <v>23</v>
      </c>
      <c r="P22" s="227">
        <v>0</v>
      </c>
      <c r="Q22" s="204"/>
    </row>
    <row r="23" spans="1:17" ht="15.75" thickBot="1">
      <c r="A23" s="352"/>
      <c r="B23" s="353"/>
      <c r="C23" s="43"/>
      <c r="D23" s="63"/>
      <c r="E23" s="1"/>
      <c r="F23" s="26"/>
      <c r="G23" s="24"/>
      <c r="H23" s="24"/>
      <c r="I23" s="24"/>
      <c r="J23" s="24"/>
      <c r="K23" s="24"/>
      <c r="L23" s="26"/>
      <c r="M23" s="24"/>
      <c r="N23" s="24"/>
      <c r="O23" s="27"/>
      <c r="P23" s="25"/>
      <c r="Q23" s="25"/>
    </row>
    <row r="24" spans="1:17" ht="15.75">
      <c r="A24" s="354" t="s">
        <v>43</v>
      </c>
      <c r="B24" s="355"/>
      <c r="C24" s="44"/>
      <c r="D24" s="45"/>
      <c r="E24" s="1"/>
      <c r="F24" s="333" t="s">
        <v>27</v>
      </c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41"/>
    </row>
    <row r="25" spans="1:17" ht="15">
      <c r="A25" s="350" t="s">
        <v>170</v>
      </c>
      <c r="B25" s="351"/>
      <c r="C25" s="53">
        <v>15</v>
      </c>
      <c r="D25" s="54"/>
      <c r="E25" s="1"/>
      <c r="F25" s="344" t="s">
        <v>195</v>
      </c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6"/>
    </row>
    <row r="26" spans="1:17" ht="15">
      <c r="A26" s="350" t="s">
        <v>171</v>
      </c>
      <c r="B26" s="351"/>
      <c r="C26" s="53">
        <v>13</v>
      </c>
      <c r="D26" s="54"/>
      <c r="E26" s="1"/>
      <c r="F26" s="344" t="s">
        <v>205</v>
      </c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6"/>
    </row>
    <row r="27" spans="1:17" ht="15">
      <c r="A27" s="350" t="s">
        <v>172</v>
      </c>
      <c r="B27" s="351"/>
      <c r="C27" s="53">
        <v>12</v>
      </c>
      <c r="D27" s="54"/>
      <c r="E27" s="1"/>
      <c r="F27" s="344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6"/>
    </row>
    <row r="28" spans="1:17" ht="15">
      <c r="A28" s="342"/>
      <c r="B28" s="343"/>
      <c r="C28" s="46"/>
      <c r="D28" s="47"/>
      <c r="F28" s="344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6"/>
    </row>
    <row r="29" spans="1:18" ht="15.75" thickBot="1">
      <c r="A29" s="347"/>
      <c r="B29" s="348"/>
      <c r="C29" s="48"/>
      <c r="D29" s="49"/>
      <c r="F29" s="359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177"/>
    </row>
    <row r="30" spans="1:17" ht="15.75" thickBot="1">
      <c r="A30" s="349"/>
      <c r="B30" s="349"/>
      <c r="C30" s="1"/>
      <c r="D30" s="1"/>
      <c r="E30" s="1"/>
      <c r="F30" s="344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6"/>
    </row>
    <row r="31" spans="1:19" ht="15">
      <c r="A31" s="333" t="s">
        <v>31</v>
      </c>
      <c r="B31" s="334"/>
      <c r="C31" s="51"/>
      <c r="D31" s="52"/>
      <c r="E31" s="1"/>
      <c r="F31" s="115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  <c r="S31" s="178"/>
    </row>
    <row r="32" spans="1:17" ht="15">
      <c r="A32" s="338"/>
      <c r="B32" s="339"/>
      <c r="C32" s="339"/>
      <c r="D32" s="340"/>
      <c r="E32" s="1"/>
      <c r="F32" s="115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8" ht="15.75" thickBot="1">
      <c r="A33" s="338"/>
      <c r="B33" s="339"/>
      <c r="C33" s="339"/>
      <c r="D33" s="340"/>
      <c r="E33" s="164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177"/>
    </row>
    <row r="34" spans="1:5" ht="15">
      <c r="A34" s="324"/>
      <c r="B34" s="325"/>
      <c r="C34" s="325"/>
      <c r="D34" s="326"/>
      <c r="E34" s="1"/>
    </row>
    <row r="35" spans="1:4" ht="13.5" thickBot="1">
      <c r="A35" s="324"/>
      <c r="B35" s="325"/>
      <c r="C35" s="325"/>
      <c r="D35" s="326"/>
    </row>
    <row r="36" spans="1:17" ht="15">
      <c r="A36" s="324"/>
      <c r="B36" s="325"/>
      <c r="C36" s="325"/>
      <c r="D36" s="326"/>
      <c r="F36" s="333" t="s">
        <v>30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41"/>
    </row>
    <row r="37" spans="1:17" ht="15.75" thickBot="1">
      <c r="A37" s="313"/>
      <c r="B37" s="314"/>
      <c r="C37" s="314"/>
      <c r="D37" s="315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9"/>
    </row>
    <row r="38" spans="6:17" ht="15">
      <c r="F38" s="330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</row>
    <row r="39" spans="6:17" ht="15"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4"/>
    </row>
    <row r="40" spans="6:17" ht="15.75" thickBot="1">
      <c r="F40" s="125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</row>
    <row r="41" ht="13.5" thickBot="1"/>
    <row r="42" spans="1:17" ht="15">
      <c r="A42" s="319" t="s">
        <v>44</v>
      </c>
      <c r="B42" s="320"/>
      <c r="C42" s="320"/>
      <c r="D42" s="320"/>
      <c r="E42" s="56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2"/>
    </row>
    <row r="43" spans="1:17" ht="12.75">
      <c r="A43" s="363"/>
      <c r="B43" s="364"/>
      <c r="C43" s="364"/>
      <c r="D43" s="364"/>
      <c r="E43" s="57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6"/>
    </row>
    <row r="44" spans="1:17" ht="12.75">
      <c r="A44" s="367"/>
      <c r="B44" s="307"/>
      <c r="C44" s="307"/>
      <c r="D44" s="307"/>
      <c r="E44" s="5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8"/>
    </row>
    <row r="45" spans="1:17" ht="12.75">
      <c r="A45" s="361"/>
      <c r="B45" s="362"/>
      <c r="C45" s="362"/>
      <c r="D45" s="362"/>
      <c r="E45" s="5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8"/>
    </row>
    <row r="46" spans="1:17" ht="12.75">
      <c r="A46" s="361"/>
      <c r="B46" s="362"/>
      <c r="C46" s="362"/>
      <c r="D46" s="362"/>
      <c r="E46" s="5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8"/>
    </row>
    <row r="47" spans="1:17" ht="12.75">
      <c r="A47" s="97"/>
      <c r="B47" s="98"/>
      <c r="C47" s="98"/>
      <c r="D47" s="98"/>
      <c r="E47" s="5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9"/>
    </row>
    <row r="48" spans="1:17" ht="13.5" thickBot="1">
      <c r="A48" s="146"/>
      <c r="B48" s="100"/>
      <c r="C48" s="100"/>
      <c r="D48" s="100"/>
      <c r="E48" s="58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</row>
    <row r="50" spans="1:2" ht="12.75">
      <c r="A50" s="358" t="s">
        <v>49</v>
      </c>
      <c r="B50" s="358"/>
    </row>
    <row r="51" spans="2:6" ht="12.75">
      <c r="B51" t="s">
        <v>192</v>
      </c>
      <c r="C51" t="s">
        <v>193</v>
      </c>
      <c r="D51" s="304" t="s">
        <v>194</v>
      </c>
      <c r="E51" s="304"/>
      <c r="F51" s="304"/>
    </row>
  </sheetData>
  <sheetProtection/>
  <mergeCells count="59">
    <mergeCell ref="F44:Q44"/>
    <mergeCell ref="A45:D45"/>
    <mergeCell ref="F45:Q45"/>
    <mergeCell ref="A37:D37"/>
    <mergeCell ref="F37:Q37"/>
    <mergeCell ref="F38:Q38"/>
    <mergeCell ref="A42:D42"/>
    <mergeCell ref="F42:Q42"/>
    <mergeCell ref="A46:D46"/>
    <mergeCell ref="F46:Q46"/>
    <mergeCell ref="A43:D43"/>
    <mergeCell ref="F43:Q43"/>
    <mergeCell ref="A44:D44"/>
    <mergeCell ref="A33:D33"/>
    <mergeCell ref="F33:Q33"/>
    <mergeCell ref="A34:D34"/>
    <mergeCell ref="A35:D35"/>
    <mergeCell ref="A36:D36"/>
    <mergeCell ref="F36:Q36"/>
    <mergeCell ref="A29:B29"/>
    <mergeCell ref="F29:Q29"/>
    <mergeCell ref="A30:B30"/>
    <mergeCell ref="F30:Q30"/>
    <mergeCell ref="A31:B31"/>
    <mergeCell ref="A32:D32"/>
    <mergeCell ref="A26:B26"/>
    <mergeCell ref="F26:Q26"/>
    <mergeCell ref="A27:B27"/>
    <mergeCell ref="F27:Q27"/>
    <mergeCell ref="A28:B28"/>
    <mergeCell ref="F28:Q28"/>
    <mergeCell ref="A22:B22"/>
    <mergeCell ref="A23:B23"/>
    <mergeCell ref="A24:B24"/>
    <mergeCell ref="F24:Q24"/>
    <mergeCell ref="A25:B25"/>
    <mergeCell ref="F25:Q25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50:B50"/>
    <mergeCell ref="D51:F51"/>
    <mergeCell ref="A5:B5"/>
    <mergeCell ref="C5:D5"/>
    <mergeCell ref="A6:B6"/>
    <mergeCell ref="C6:D6"/>
    <mergeCell ref="A7:B7"/>
    <mergeCell ref="C7:D7"/>
    <mergeCell ref="A8:B8"/>
    <mergeCell ref="C8:D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8.7109375" style="0" customWidth="1"/>
    <col min="4" max="4" width="28.7109375" style="0" customWidth="1"/>
    <col min="5" max="5" width="10.7109375" style="0" customWidth="1"/>
    <col min="6" max="6" width="5.7109375" style="0" customWidth="1"/>
    <col min="7" max="7" width="24.421875" style="0" customWidth="1"/>
    <col min="8" max="13" width="9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17" s="152" customFormat="1" ht="21.75" customHeight="1">
      <c r="A1" s="151" t="s">
        <v>51</v>
      </c>
      <c r="B1" s="151"/>
      <c r="C1" s="151"/>
      <c r="F1" s="155"/>
      <c r="G1" s="155" t="s">
        <v>50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3" ht="13.5" thickBot="1"/>
    <row r="4" spans="1:17" s="1" customFormat="1" ht="16.5" customHeight="1" thickBot="1">
      <c r="A4" s="250" t="s">
        <v>0</v>
      </c>
      <c r="B4" s="250"/>
      <c r="C4" s="251" t="s">
        <v>78</v>
      </c>
      <c r="D4" s="251"/>
      <c r="F4" s="2"/>
      <c r="G4" s="3"/>
      <c r="H4" s="3"/>
      <c r="I4" s="3"/>
      <c r="J4" s="3"/>
      <c r="K4" s="3"/>
      <c r="L4" s="3"/>
      <c r="M4" s="3"/>
      <c r="N4" s="4"/>
      <c r="O4" s="5"/>
      <c r="P4" s="6"/>
      <c r="Q4" s="50"/>
    </row>
    <row r="5" spans="1:17" ht="16.5" customHeight="1">
      <c r="A5" s="252" t="s">
        <v>10</v>
      </c>
      <c r="B5" s="252"/>
      <c r="C5" s="357" t="s">
        <v>52</v>
      </c>
      <c r="D5" s="357"/>
      <c r="E5" s="1"/>
      <c r="F5" s="7"/>
      <c r="G5" s="8"/>
      <c r="H5" s="66"/>
      <c r="I5" s="29"/>
      <c r="J5" s="29"/>
      <c r="K5" s="29"/>
      <c r="L5" s="9"/>
      <c r="M5" s="31"/>
      <c r="N5" s="67"/>
      <c r="O5" s="68"/>
      <c r="P5" s="69"/>
      <c r="Q5" s="32"/>
    </row>
    <row r="6" spans="1:17" ht="16.5" customHeight="1">
      <c r="A6" s="254" t="s">
        <v>12</v>
      </c>
      <c r="B6" s="254"/>
      <c r="C6" s="255" t="s">
        <v>139</v>
      </c>
      <c r="D6" s="255"/>
      <c r="E6" s="1"/>
      <c r="F6" s="10"/>
      <c r="G6" s="11"/>
      <c r="H6" s="70"/>
      <c r="I6" s="30"/>
      <c r="J6" s="30"/>
      <c r="K6" s="30"/>
      <c r="L6" s="12"/>
      <c r="M6" s="33"/>
      <c r="N6" s="71"/>
      <c r="O6" s="72"/>
      <c r="P6" s="73"/>
      <c r="Q6" s="36"/>
    </row>
    <row r="7" spans="1:17" ht="16.5" customHeight="1" thickBot="1">
      <c r="A7" s="256" t="s">
        <v>14</v>
      </c>
      <c r="B7" s="256"/>
      <c r="C7" s="356" t="s">
        <v>77</v>
      </c>
      <c r="D7" s="356"/>
      <c r="E7" s="1"/>
      <c r="F7" s="7"/>
      <c r="G7" s="11"/>
      <c r="H7" s="70"/>
      <c r="I7" s="30"/>
      <c r="J7" s="30"/>
      <c r="K7" s="30"/>
      <c r="L7" s="12"/>
      <c r="M7" s="33"/>
      <c r="N7" s="71"/>
      <c r="O7" s="72"/>
      <c r="P7" s="73"/>
      <c r="Q7" s="36"/>
    </row>
    <row r="8" spans="1:17" ht="16.5" customHeight="1" thickBot="1">
      <c r="A8" s="1"/>
      <c r="B8" s="1"/>
      <c r="C8" s="1"/>
      <c r="D8" s="1"/>
      <c r="E8" s="1"/>
      <c r="F8" s="10"/>
      <c r="G8" s="11"/>
      <c r="H8" s="70"/>
      <c r="I8" s="30"/>
      <c r="J8" s="30"/>
      <c r="K8" s="30"/>
      <c r="L8" s="12"/>
      <c r="M8" s="33"/>
      <c r="N8" s="71"/>
      <c r="O8" s="72"/>
      <c r="P8" s="73"/>
      <c r="Q8" s="36"/>
    </row>
    <row r="9" spans="1:17" ht="16.5" customHeight="1" thickBot="1">
      <c r="A9" s="250" t="s">
        <v>32</v>
      </c>
      <c r="B9" s="250"/>
      <c r="C9" s="14">
        <v>91</v>
      </c>
      <c r="D9" s="59"/>
      <c r="E9" s="1"/>
      <c r="F9" s="7"/>
      <c r="G9" s="11"/>
      <c r="H9" s="70"/>
      <c r="I9" s="30"/>
      <c r="J9" s="30"/>
      <c r="K9" s="30"/>
      <c r="L9" s="12"/>
      <c r="M9" s="33"/>
      <c r="N9" s="71"/>
      <c r="O9" s="72"/>
      <c r="P9" s="73"/>
      <c r="Q9" s="36"/>
    </row>
    <row r="10" spans="1:17" ht="16.5" customHeight="1">
      <c r="A10" s="258" t="s">
        <v>33</v>
      </c>
      <c r="B10" s="258"/>
      <c r="C10" s="15">
        <v>90</v>
      </c>
      <c r="D10" s="60"/>
      <c r="E10" s="1"/>
      <c r="F10" s="10"/>
      <c r="G10" s="11"/>
      <c r="H10" s="70"/>
      <c r="I10" s="30"/>
      <c r="J10" s="30"/>
      <c r="K10" s="30"/>
      <c r="L10" s="12"/>
      <c r="M10" s="33"/>
      <c r="N10" s="71"/>
      <c r="O10" s="72"/>
      <c r="P10" s="73"/>
      <c r="Q10" s="36"/>
    </row>
    <row r="11" spans="1:17" ht="16.5" customHeight="1">
      <c r="A11" s="254" t="s">
        <v>34</v>
      </c>
      <c r="B11" s="254"/>
      <c r="C11" s="16">
        <v>0</v>
      </c>
      <c r="D11" s="61"/>
      <c r="E11" s="1"/>
      <c r="F11" s="7"/>
      <c r="G11" s="11"/>
      <c r="H11" s="70"/>
      <c r="I11" s="30"/>
      <c r="J11" s="30"/>
      <c r="K11" s="30"/>
      <c r="L11" s="12"/>
      <c r="M11" s="33"/>
      <c r="N11" s="71"/>
      <c r="O11" s="72"/>
      <c r="P11" s="73"/>
      <c r="Q11" s="36"/>
    </row>
    <row r="12" spans="1:17" ht="16.5" customHeight="1">
      <c r="A12" s="254" t="s">
        <v>35</v>
      </c>
      <c r="B12" s="254"/>
      <c r="C12" s="17">
        <v>0</v>
      </c>
      <c r="D12" s="61"/>
      <c r="E12" s="1"/>
      <c r="F12" s="10"/>
      <c r="G12" s="11"/>
      <c r="H12" s="70"/>
      <c r="I12" s="30"/>
      <c r="J12" s="30"/>
      <c r="K12" s="30"/>
      <c r="L12" s="12"/>
      <c r="M12" s="33"/>
      <c r="N12" s="71"/>
      <c r="O12" s="72"/>
      <c r="P12" s="73"/>
      <c r="Q12" s="36"/>
    </row>
    <row r="13" spans="1:17" ht="16.5" customHeight="1" thickBot="1">
      <c r="A13" s="254" t="s">
        <v>36</v>
      </c>
      <c r="B13" s="254"/>
      <c r="C13" s="17">
        <v>0</v>
      </c>
      <c r="D13" s="61"/>
      <c r="E13" s="1"/>
      <c r="F13" s="7"/>
      <c r="G13" s="11"/>
      <c r="H13" s="70"/>
      <c r="I13" s="30"/>
      <c r="J13" s="30"/>
      <c r="K13" s="30"/>
      <c r="L13" s="12"/>
      <c r="M13" s="33"/>
      <c r="N13" s="71"/>
      <c r="O13" s="72"/>
      <c r="P13" s="73"/>
      <c r="Q13" s="36"/>
    </row>
    <row r="14" spans="1:17" ht="16.5" customHeight="1" thickBot="1">
      <c r="A14" s="259" t="s">
        <v>37</v>
      </c>
      <c r="B14" s="259"/>
      <c r="C14" s="18">
        <v>1</v>
      </c>
      <c r="D14" s="59"/>
      <c r="E14" s="1"/>
      <c r="F14" s="10"/>
      <c r="G14" s="11"/>
      <c r="H14" s="70"/>
      <c r="I14" s="30"/>
      <c r="J14" s="30"/>
      <c r="K14" s="30"/>
      <c r="L14" s="12"/>
      <c r="M14" s="33"/>
      <c r="N14" s="71"/>
      <c r="O14" s="72"/>
      <c r="P14" s="73"/>
      <c r="Q14" s="36"/>
    </row>
    <row r="15" spans="1:17" ht="16.5" customHeight="1">
      <c r="A15" s="254" t="s">
        <v>38</v>
      </c>
      <c r="B15" s="254"/>
      <c r="C15" s="17">
        <v>0</v>
      </c>
      <c r="D15" s="61"/>
      <c r="E15" s="1"/>
      <c r="F15" s="7"/>
      <c r="G15" s="11"/>
      <c r="H15" s="70"/>
      <c r="I15" s="30"/>
      <c r="J15" s="30"/>
      <c r="K15" s="30"/>
      <c r="L15" s="12"/>
      <c r="M15" s="33"/>
      <c r="N15" s="71"/>
      <c r="O15" s="72"/>
      <c r="P15" s="73"/>
      <c r="Q15" s="36"/>
    </row>
    <row r="16" spans="1:17" ht="16.5" customHeight="1">
      <c r="A16" s="254"/>
      <c r="B16" s="254"/>
      <c r="C16" s="17"/>
      <c r="D16" s="61"/>
      <c r="E16" s="1"/>
      <c r="F16" s="10"/>
      <c r="G16" s="11"/>
      <c r="H16" s="70"/>
      <c r="I16" s="30"/>
      <c r="J16" s="30"/>
      <c r="K16" s="30"/>
      <c r="L16" s="12"/>
      <c r="M16" s="33"/>
      <c r="N16" s="71"/>
      <c r="O16" s="72"/>
      <c r="P16" s="73"/>
      <c r="Q16" s="36"/>
    </row>
    <row r="17" spans="1:17" ht="16.5" customHeight="1">
      <c r="A17" s="254" t="s">
        <v>39</v>
      </c>
      <c r="B17" s="254"/>
      <c r="C17" s="17"/>
      <c r="D17" s="61"/>
      <c r="E17" s="1"/>
      <c r="F17" s="7"/>
      <c r="G17" s="11"/>
      <c r="H17" s="70"/>
      <c r="I17" s="30"/>
      <c r="J17" s="30"/>
      <c r="K17" s="30"/>
      <c r="L17" s="12"/>
      <c r="M17" s="33"/>
      <c r="N17" s="71"/>
      <c r="O17" s="72"/>
      <c r="P17" s="73"/>
      <c r="Q17" s="36"/>
    </row>
    <row r="18" spans="1:17" ht="16.5" customHeight="1">
      <c r="A18" s="254" t="s">
        <v>40</v>
      </c>
      <c r="B18" s="254"/>
      <c r="C18" s="16"/>
      <c r="D18" s="61"/>
      <c r="E18" s="1"/>
      <c r="F18" s="19"/>
      <c r="G18" s="11"/>
      <c r="H18" s="70"/>
      <c r="I18" s="30"/>
      <c r="J18" s="30"/>
      <c r="K18" s="30"/>
      <c r="L18" s="12"/>
      <c r="M18" s="33"/>
      <c r="N18" s="71"/>
      <c r="O18" s="72"/>
      <c r="P18" s="73"/>
      <c r="Q18" s="36"/>
    </row>
    <row r="19" spans="1:17" ht="16.5" customHeight="1">
      <c r="A19" s="254"/>
      <c r="B19" s="254"/>
      <c r="C19" s="16"/>
      <c r="D19" s="61"/>
      <c r="E19" s="1"/>
      <c r="F19" s="19"/>
      <c r="G19" s="11"/>
      <c r="H19" s="70"/>
      <c r="I19" s="30"/>
      <c r="J19" s="30"/>
      <c r="K19" s="30"/>
      <c r="L19" s="12"/>
      <c r="M19" s="33"/>
      <c r="N19" s="71"/>
      <c r="O19" s="72"/>
      <c r="P19" s="73"/>
      <c r="Q19" s="36"/>
    </row>
    <row r="20" spans="1:17" ht="16.5" customHeight="1">
      <c r="A20" s="352" t="s">
        <v>41</v>
      </c>
      <c r="B20" s="353"/>
      <c r="C20" s="20">
        <v>0</v>
      </c>
      <c r="D20" s="61"/>
      <c r="E20" s="1"/>
      <c r="F20" s="19"/>
      <c r="G20" s="11"/>
      <c r="H20" s="16"/>
      <c r="I20" s="37"/>
      <c r="J20" s="37"/>
      <c r="K20" s="37"/>
      <c r="L20" s="21"/>
      <c r="M20" s="38"/>
      <c r="N20" s="156"/>
      <c r="O20" s="72"/>
      <c r="P20" s="73"/>
      <c r="Q20" s="36"/>
    </row>
    <row r="21" spans="1:17" ht="16.5" customHeight="1" thickBot="1">
      <c r="A21" s="352" t="s">
        <v>42</v>
      </c>
      <c r="B21" s="353"/>
      <c r="C21" s="20">
        <v>0</v>
      </c>
      <c r="D21" s="62"/>
      <c r="E21" s="1"/>
      <c r="F21" s="22"/>
      <c r="G21" s="23"/>
      <c r="H21" s="40"/>
      <c r="I21" s="40"/>
      <c r="J21" s="40"/>
      <c r="K21" s="40"/>
      <c r="L21" s="28"/>
      <c r="M21" s="28"/>
      <c r="N21" s="41"/>
      <c r="O21" s="74"/>
      <c r="P21" s="75"/>
      <c r="Q21" s="76"/>
    </row>
    <row r="22" spans="1:17" ht="16.5" customHeight="1" thickBot="1">
      <c r="A22" s="352"/>
      <c r="B22" s="353"/>
      <c r="C22" s="43"/>
      <c r="D22" s="63"/>
      <c r="E22" s="1"/>
      <c r="F22" s="26"/>
      <c r="G22" s="24"/>
      <c r="H22" s="24"/>
      <c r="I22" s="24"/>
      <c r="J22" s="24"/>
      <c r="K22" s="24"/>
      <c r="L22" s="26"/>
      <c r="M22" s="24"/>
      <c r="N22" s="24"/>
      <c r="O22" s="27"/>
      <c r="P22" s="25"/>
      <c r="Q22" s="25"/>
    </row>
    <row r="23" spans="1:17" ht="16.5" customHeight="1">
      <c r="A23" s="368" t="s">
        <v>43</v>
      </c>
      <c r="B23" s="369"/>
      <c r="C23" s="44"/>
      <c r="D23" s="45"/>
      <c r="E23" s="1"/>
      <c r="F23" s="370" t="s">
        <v>203</v>
      </c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2"/>
    </row>
    <row r="24" spans="1:17" ht="16.5" customHeight="1">
      <c r="A24" s="350" t="s">
        <v>173</v>
      </c>
      <c r="B24" s="351"/>
      <c r="C24" s="53">
        <v>31</v>
      </c>
      <c r="D24" s="54" t="s">
        <v>174</v>
      </c>
      <c r="E24" s="1"/>
      <c r="F24" s="230" t="s">
        <v>201</v>
      </c>
      <c r="G24" s="231" t="s">
        <v>202</v>
      </c>
      <c r="H24" s="232">
        <v>0.125</v>
      </c>
      <c r="I24" s="231"/>
      <c r="J24" s="231"/>
      <c r="K24" s="232"/>
      <c r="L24" s="231"/>
      <c r="M24" s="231"/>
      <c r="N24" s="232"/>
      <c r="O24" s="231"/>
      <c r="P24" s="231"/>
      <c r="Q24" s="232"/>
    </row>
    <row r="25" spans="1:17" ht="16.5" customHeight="1">
      <c r="A25" s="350" t="s">
        <v>175</v>
      </c>
      <c r="B25" s="351"/>
      <c r="C25" s="53">
        <v>27</v>
      </c>
      <c r="D25" s="54" t="s">
        <v>163</v>
      </c>
      <c r="E25" s="1"/>
      <c r="F25" s="327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9"/>
    </row>
    <row r="26" spans="1:17" ht="16.5" customHeight="1">
      <c r="A26" s="350" t="s">
        <v>176</v>
      </c>
      <c r="B26" s="351"/>
      <c r="C26" s="53">
        <v>22</v>
      </c>
      <c r="D26" s="54" t="s">
        <v>89</v>
      </c>
      <c r="E26" s="1"/>
      <c r="F26" s="344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6"/>
    </row>
    <row r="27" spans="1:17" ht="15">
      <c r="A27" s="342"/>
      <c r="B27" s="343"/>
      <c r="C27" s="46"/>
      <c r="D27" s="47"/>
      <c r="F27" s="344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6"/>
    </row>
    <row r="28" spans="1:17" ht="15.75" thickBot="1">
      <c r="A28" s="347"/>
      <c r="B28" s="348"/>
      <c r="C28" s="48"/>
      <c r="D28" s="49"/>
      <c r="F28" s="344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6"/>
    </row>
    <row r="29" spans="1:17" ht="15.75" thickBot="1">
      <c r="A29" s="349"/>
      <c r="B29" s="349"/>
      <c r="C29" s="1"/>
      <c r="D29" s="1"/>
      <c r="E29" s="1"/>
      <c r="F29" s="330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2"/>
    </row>
    <row r="30" spans="1:17" ht="16.5" thickBot="1">
      <c r="A30" s="370" t="s">
        <v>31</v>
      </c>
      <c r="B30" s="371"/>
      <c r="C30" s="51"/>
      <c r="D30" s="52"/>
      <c r="E30" s="1"/>
      <c r="F30" s="335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7"/>
    </row>
    <row r="31" spans="1:17" ht="15.75" thickBot="1">
      <c r="A31" s="338"/>
      <c r="B31" s="339"/>
      <c r="C31" s="339"/>
      <c r="D31" s="340"/>
      <c r="E31" s="1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</row>
    <row r="32" spans="1:17" ht="15.75">
      <c r="A32" s="338"/>
      <c r="B32" s="339"/>
      <c r="C32" s="339"/>
      <c r="D32" s="340"/>
      <c r="E32" s="1"/>
      <c r="F32" s="370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2"/>
    </row>
    <row r="33" spans="1:17" ht="15">
      <c r="A33" s="324"/>
      <c r="B33" s="325"/>
      <c r="C33" s="325"/>
      <c r="D33" s="326"/>
      <c r="E33" s="1"/>
      <c r="F33" s="327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9"/>
    </row>
    <row r="34" spans="1:17" ht="12.75" customHeight="1">
      <c r="A34" s="324"/>
      <c r="B34" s="325"/>
      <c r="C34" s="325"/>
      <c r="D34" s="326"/>
      <c r="F34" s="330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2"/>
    </row>
    <row r="35" spans="1:17" ht="12.75" customHeight="1">
      <c r="A35" s="324"/>
      <c r="B35" s="325"/>
      <c r="C35" s="325"/>
      <c r="D35" s="326"/>
      <c r="F35" s="330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2"/>
    </row>
    <row r="36" spans="1:17" ht="13.5" customHeight="1" thickBot="1">
      <c r="A36" s="313"/>
      <c r="B36" s="314"/>
      <c r="C36" s="314"/>
      <c r="D36" s="315"/>
      <c r="F36" s="316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8"/>
    </row>
    <row r="37" ht="13.5" thickBot="1"/>
    <row r="38" spans="1:17" ht="14.25" customHeight="1">
      <c r="A38" s="373" t="s">
        <v>44</v>
      </c>
      <c r="B38" s="374"/>
      <c r="C38" s="374"/>
      <c r="D38" s="374"/>
      <c r="E38" s="56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2"/>
    </row>
    <row r="39" spans="1:17" ht="12.75">
      <c r="A39" s="305"/>
      <c r="B39" s="306"/>
      <c r="C39" s="306"/>
      <c r="D39" s="306"/>
      <c r="E39" s="57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23"/>
    </row>
    <row r="40" spans="1:17" ht="12.75">
      <c r="A40" s="367"/>
      <c r="B40" s="307"/>
      <c r="C40" s="307"/>
      <c r="D40" s="307"/>
      <c r="E40" s="5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8"/>
    </row>
    <row r="41" spans="1:17" ht="12.75">
      <c r="A41" s="367"/>
      <c r="B41" s="307"/>
      <c r="C41" s="307"/>
      <c r="D41" s="307"/>
      <c r="E41" s="5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8"/>
    </row>
    <row r="42" spans="1:17" ht="12.75">
      <c r="A42" s="367"/>
      <c r="B42" s="307"/>
      <c r="C42" s="307"/>
      <c r="D42" s="307"/>
      <c r="E42" s="5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8"/>
    </row>
    <row r="43" spans="1:17" ht="12.75">
      <c r="A43" s="367"/>
      <c r="B43" s="307"/>
      <c r="C43" s="307"/>
      <c r="D43" s="307"/>
      <c r="E43" s="5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8"/>
    </row>
    <row r="44" spans="1:17" ht="13.5" thickBot="1">
      <c r="A44" s="375"/>
      <c r="B44" s="311"/>
      <c r="C44" s="311"/>
      <c r="D44" s="311"/>
      <c r="E44" s="58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2"/>
    </row>
    <row r="45" spans="1:17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</sheetData>
  <sheetProtection selectLockedCells="1" selectUnlockedCells="1"/>
  <mergeCells count="63">
    <mergeCell ref="A44:D44"/>
    <mergeCell ref="F44:Q44"/>
    <mergeCell ref="A40:D40"/>
    <mergeCell ref="F40:Q40"/>
    <mergeCell ref="A41:D41"/>
    <mergeCell ref="F41:Q41"/>
    <mergeCell ref="A42:D42"/>
    <mergeCell ref="F42:Q42"/>
    <mergeCell ref="A38:D38"/>
    <mergeCell ref="F38:Q38"/>
    <mergeCell ref="A39:D39"/>
    <mergeCell ref="F39:Q39"/>
    <mergeCell ref="A43:D43"/>
    <mergeCell ref="F43:Q43"/>
    <mergeCell ref="A34:D34"/>
    <mergeCell ref="F34:Q34"/>
    <mergeCell ref="A35:D35"/>
    <mergeCell ref="F35:Q35"/>
    <mergeCell ref="A36:D36"/>
    <mergeCell ref="F36:Q36"/>
    <mergeCell ref="A31:D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4:B24"/>
    <mergeCell ref="A25:B25"/>
    <mergeCell ref="F25:Q25"/>
    <mergeCell ref="A26:B26"/>
    <mergeCell ref="F26:Q26"/>
    <mergeCell ref="A27:B27"/>
    <mergeCell ref="F27:Q27"/>
    <mergeCell ref="A19:B19"/>
    <mergeCell ref="A20:B20"/>
    <mergeCell ref="A21:B21"/>
    <mergeCell ref="A22:B22"/>
    <mergeCell ref="A23:B23"/>
    <mergeCell ref="F23:Q23"/>
    <mergeCell ref="A13:B13"/>
    <mergeCell ref="A14:B14"/>
    <mergeCell ref="A15:B15"/>
    <mergeCell ref="A16:B16"/>
    <mergeCell ref="A17:B17"/>
    <mergeCell ref="A18:B18"/>
    <mergeCell ref="A7:B7"/>
    <mergeCell ref="C7:D7"/>
    <mergeCell ref="A9:B9"/>
    <mergeCell ref="A10:B10"/>
    <mergeCell ref="A11:B11"/>
    <mergeCell ref="A12:B12"/>
    <mergeCell ref="A4:B4"/>
    <mergeCell ref="C4:D4"/>
    <mergeCell ref="A5:B5"/>
    <mergeCell ref="C5:D5"/>
    <mergeCell ref="A6:B6"/>
    <mergeCell ref="C6:D6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3">
      <selection activeCell="F26" sqref="F26:Q26"/>
    </sheetView>
  </sheetViews>
  <sheetFormatPr defaultColWidth="9.140625" defaultRowHeight="12.75"/>
  <cols>
    <col min="1" max="1" width="9.140625" style="0" customWidth="1"/>
    <col min="2" max="2" width="26.57421875" style="0" customWidth="1"/>
    <col min="3" max="3" width="8.7109375" style="0" customWidth="1"/>
    <col min="4" max="4" width="28.7109375" style="0" customWidth="1"/>
    <col min="5" max="5" width="10.7109375" style="0" customWidth="1"/>
    <col min="6" max="6" width="5.7109375" style="0" customWidth="1"/>
    <col min="7" max="7" width="27.421875" style="0" customWidth="1"/>
    <col min="8" max="13" width="9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17" s="152" customFormat="1" ht="21.75" customHeight="1">
      <c r="A1" s="151" t="s">
        <v>51</v>
      </c>
      <c r="B1" s="151"/>
      <c r="C1" s="151"/>
      <c r="F1" s="155"/>
      <c r="G1" s="155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3" ht="13.5" thickBot="1"/>
    <row r="4" spans="1:17" s="1" customFormat="1" ht="16.5" customHeight="1" thickBot="1">
      <c r="A4" s="250" t="s">
        <v>0</v>
      </c>
      <c r="B4" s="250"/>
      <c r="C4" s="251" t="s">
        <v>78</v>
      </c>
      <c r="D4" s="251"/>
      <c r="F4" s="2"/>
      <c r="G4" s="3"/>
      <c r="H4" s="3"/>
      <c r="I4" s="3"/>
      <c r="J4" s="3"/>
      <c r="K4" s="3"/>
      <c r="L4" s="3"/>
      <c r="M4" s="3"/>
      <c r="N4" s="4"/>
      <c r="O4" s="5"/>
      <c r="P4" s="6"/>
      <c r="Q4" s="50"/>
    </row>
    <row r="5" spans="1:17" ht="16.5" customHeight="1">
      <c r="A5" s="252" t="s">
        <v>10</v>
      </c>
      <c r="B5" s="252"/>
      <c r="C5" s="357" t="s">
        <v>53</v>
      </c>
      <c r="D5" s="357"/>
      <c r="E5" s="1"/>
      <c r="F5" s="7"/>
      <c r="G5" s="8"/>
      <c r="H5" s="66"/>
      <c r="I5" s="29"/>
      <c r="J5" s="29"/>
      <c r="K5" s="29"/>
      <c r="L5" s="9"/>
      <c r="M5" s="31"/>
      <c r="N5" s="67"/>
      <c r="O5" s="68"/>
      <c r="P5" s="69"/>
      <c r="Q5" s="32"/>
    </row>
    <row r="6" spans="1:17" ht="16.5" customHeight="1">
      <c r="A6" s="254" t="s">
        <v>12</v>
      </c>
      <c r="B6" s="254"/>
      <c r="C6" s="255" t="s">
        <v>139</v>
      </c>
      <c r="D6" s="255"/>
      <c r="E6" s="1"/>
      <c r="F6" s="10"/>
      <c r="G6" s="11"/>
      <c r="H6" s="70"/>
      <c r="I6" s="30"/>
      <c r="J6" s="30"/>
      <c r="K6" s="30"/>
      <c r="L6" s="12"/>
      <c r="M6" s="33"/>
      <c r="N6" s="71"/>
      <c r="O6" s="72"/>
      <c r="P6" s="73"/>
      <c r="Q6" s="36"/>
    </row>
    <row r="7" spans="1:17" ht="16.5" customHeight="1" thickBot="1">
      <c r="A7" s="256" t="s">
        <v>14</v>
      </c>
      <c r="B7" s="256"/>
      <c r="C7" s="356" t="s">
        <v>77</v>
      </c>
      <c r="D7" s="356"/>
      <c r="E7" s="1"/>
      <c r="F7" s="7"/>
      <c r="G7" s="11"/>
      <c r="H7" s="70"/>
      <c r="I7" s="30"/>
      <c r="J7" s="30"/>
      <c r="K7" s="30"/>
      <c r="L7" s="12"/>
      <c r="M7" s="33"/>
      <c r="N7" s="71"/>
      <c r="O7" s="72"/>
      <c r="P7" s="73"/>
      <c r="Q7" s="36"/>
    </row>
    <row r="8" spans="1:17" ht="16.5" customHeight="1" thickBot="1">
      <c r="A8" s="1"/>
      <c r="B8" s="1"/>
      <c r="C8" s="1"/>
      <c r="D8" s="1"/>
      <c r="E8" s="1"/>
      <c r="F8" s="10"/>
      <c r="G8" s="11"/>
      <c r="H8" s="70"/>
      <c r="I8" s="30"/>
      <c r="J8" s="30"/>
      <c r="K8" s="30"/>
      <c r="L8" s="12"/>
      <c r="M8" s="33"/>
      <c r="N8" s="71"/>
      <c r="O8" s="72"/>
      <c r="P8" s="73"/>
      <c r="Q8" s="36"/>
    </row>
    <row r="9" spans="1:17" ht="16.5" customHeight="1" thickBot="1">
      <c r="A9" s="250" t="s">
        <v>32</v>
      </c>
      <c r="B9" s="250"/>
      <c r="C9" s="14">
        <v>91</v>
      </c>
      <c r="D9" s="59"/>
      <c r="E9" s="1"/>
      <c r="F9" s="7"/>
      <c r="G9" s="11"/>
      <c r="H9" s="70"/>
      <c r="I9" s="30"/>
      <c r="J9" s="30"/>
      <c r="K9" s="30"/>
      <c r="L9" s="12"/>
      <c r="M9" s="33"/>
      <c r="N9" s="71"/>
      <c r="O9" s="72"/>
      <c r="P9" s="73"/>
      <c r="Q9" s="36"/>
    </row>
    <row r="10" spans="1:17" ht="16.5" customHeight="1">
      <c r="A10" s="258" t="s">
        <v>33</v>
      </c>
      <c r="B10" s="258"/>
      <c r="C10" s="15">
        <v>91</v>
      </c>
      <c r="D10" s="60"/>
      <c r="E10" s="1"/>
      <c r="F10" s="10"/>
      <c r="G10" s="11"/>
      <c r="H10" s="70"/>
      <c r="I10" s="30"/>
      <c r="J10" s="30"/>
      <c r="K10" s="30"/>
      <c r="L10" s="12"/>
      <c r="M10" s="33"/>
      <c r="N10" s="71"/>
      <c r="O10" s="72"/>
      <c r="P10" s="73"/>
      <c r="Q10" s="36"/>
    </row>
    <row r="11" spans="1:17" ht="16.5" customHeight="1">
      <c r="A11" s="254" t="s">
        <v>34</v>
      </c>
      <c r="B11" s="254"/>
      <c r="C11" s="16">
        <v>0</v>
      </c>
      <c r="D11" s="61"/>
      <c r="E11" s="1"/>
      <c r="F11" s="7"/>
      <c r="G11" s="11"/>
      <c r="H11" s="70"/>
      <c r="I11" s="30"/>
      <c r="J11" s="30"/>
      <c r="K11" s="30"/>
      <c r="L11" s="12"/>
      <c r="M11" s="33"/>
      <c r="N11" s="71"/>
      <c r="O11" s="72"/>
      <c r="P11" s="73"/>
      <c r="Q11" s="36"/>
    </row>
    <row r="12" spans="1:17" ht="16.5" customHeight="1">
      <c r="A12" s="254" t="s">
        <v>35</v>
      </c>
      <c r="B12" s="254"/>
      <c r="C12" s="17">
        <v>0</v>
      </c>
      <c r="D12" s="61"/>
      <c r="E12" s="1"/>
      <c r="F12" s="10"/>
      <c r="G12" s="11"/>
      <c r="H12" s="70"/>
      <c r="I12" s="30"/>
      <c r="J12" s="30"/>
      <c r="K12" s="30"/>
      <c r="L12" s="12"/>
      <c r="M12" s="33"/>
      <c r="N12" s="71"/>
      <c r="O12" s="72"/>
      <c r="P12" s="73"/>
      <c r="Q12" s="36"/>
    </row>
    <row r="13" spans="1:17" ht="16.5" customHeight="1" thickBot="1">
      <c r="A13" s="254" t="s">
        <v>36</v>
      </c>
      <c r="B13" s="254"/>
      <c r="C13" s="17">
        <v>0</v>
      </c>
      <c r="D13" s="61"/>
      <c r="E13" s="1"/>
      <c r="F13" s="7"/>
      <c r="G13" s="11"/>
      <c r="H13" s="70"/>
      <c r="I13" s="30"/>
      <c r="J13" s="30"/>
      <c r="K13" s="30"/>
      <c r="L13" s="12"/>
      <c r="M13" s="33"/>
      <c r="N13" s="71"/>
      <c r="O13" s="72"/>
      <c r="P13" s="73"/>
      <c r="Q13" s="36"/>
    </row>
    <row r="14" spans="1:17" ht="16.5" customHeight="1" thickBot="1">
      <c r="A14" s="259" t="s">
        <v>37</v>
      </c>
      <c r="B14" s="259"/>
      <c r="C14" s="18">
        <v>0</v>
      </c>
      <c r="D14" s="59"/>
      <c r="E14" s="1"/>
      <c r="F14" s="10"/>
      <c r="G14" s="11"/>
      <c r="H14" s="70"/>
      <c r="I14" s="30"/>
      <c r="J14" s="30"/>
      <c r="K14" s="30"/>
      <c r="L14" s="12"/>
      <c r="M14" s="33"/>
      <c r="N14" s="71"/>
      <c r="O14" s="72"/>
      <c r="P14" s="73"/>
      <c r="Q14" s="36"/>
    </row>
    <row r="15" spans="1:17" ht="16.5" customHeight="1">
      <c r="A15" s="254" t="s">
        <v>38</v>
      </c>
      <c r="B15" s="254"/>
      <c r="C15" s="17">
        <v>0</v>
      </c>
      <c r="D15" s="61"/>
      <c r="E15" s="1"/>
      <c r="F15" s="7"/>
      <c r="G15" s="11"/>
      <c r="H15" s="70"/>
      <c r="I15" s="30"/>
      <c r="J15" s="30"/>
      <c r="K15" s="30"/>
      <c r="L15" s="12"/>
      <c r="M15" s="33"/>
      <c r="N15" s="71"/>
      <c r="O15" s="72"/>
      <c r="P15" s="73"/>
      <c r="Q15" s="36"/>
    </row>
    <row r="16" spans="1:17" ht="16.5" customHeight="1">
      <c r="A16" s="254"/>
      <c r="B16" s="254"/>
      <c r="C16" s="17"/>
      <c r="D16" s="61"/>
      <c r="E16" s="1"/>
      <c r="F16" s="10"/>
      <c r="G16" s="11"/>
      <c r="H16" s="70"/>
      <c r="I16" s="30"/>
      <c r="J16" s="30"/>
      <c r="K16" s="30"/>
      <c r="L16" s="12"/>
      <c r="M16" s="33"/>
      <c r="N16" s="71"/>
      <c r="O16" s="72"/>
      <c r="P16" s="73"/>
      <c r="Q16" s="36"/>
    </row>
    <row r="17" spans="1:17" ht="16.5" customHeight="1">
      <c r="A17" s="254" t="s">
        <v>39</v>
      </c>
      <c r="B17" s="254"/>
      <c r="C17" s="17"/>
      <c r="D17" s="61"/>
      <c r="E17" s="1"/>
      <c r="F17" s="7"/>
      <c r="G17" s="11"/>
      <c r="H17" s="70"/>
      <c r="I17" s="30"/>
      <c r="J17" s="30"/>
      <c r="K17" s="30"/>
      <c r="L17" s="12"/>
      <c r="M17" s="33"/>
      <c r="N17" s="71"/>
      <c r="O17" s="72"/>
      <c r="P17" s="73"/>
      <c r="Q17" s="36"/>
    </row>
    <row r="18" spans="1:17" ht="16.5" customHeight="1">
      <c r="A18" s="254" t="s">
        <v>40</v>
      </c>
      <c r="B18" s="254"/>
      <c r="C18" s="16"/>
      <c r="D18" s="61"/>
      <c r="E18" s="1"/>
      <c r="F18" s="19"/>
      <c r="G18" s="11"/>
      <c r="H18" s="70"/>
      <c r="I18" s="30"/>
      <c r="J18" s="30"/>
      <c r="K18" s="30"/>
      <c r="L18" s="12"/>
      <c r="M18" s="33"/>
      <c r="N18" s="71"/>
      <c r="O18" s="72"/>
      <c r="P18" s="73"/>
      <c r="Q18" s="36"/>
    </row>
    <row r="19" spans="1:17" ht="16.5" customHeight="1">
      <c r="A19" s="254"/>
      <c r="B19" s="254"/>
      <c r="C19" s="16"/>
      <c r="D19" s="61"/>
      <c r="E19" s="1"/>
      <c r="F19" s="19"/>
      <c r="G19" s="11"/>
      <c r="H19" s="70"/>
      <c r="I19" s="30"/>
      <c r="J19" s="30"/>
      <c r="K19" s="30"/>
      <c r="L19" s="12"/>
      <c r="M19" s="33"/>
      <c r="N19" s="71"/>
      <c r="O19" s="72"/>
      <c r="P19" s="73"/>
      <c r="Q19" s="36"/>
    </row>
    <row r="20" spans="1:17" ht="16.5" customHeight="1">
      <c r="A20" s="352" t="s">
        <v>41</v>
      </c>
      <c r="B20" s="353"/>
      <c r="C20" s="20">
        <v>0</v>
      </c>
      <c r="D20" s="61"/>
      <c r="E20" s="1"/>
      <c r="F20" s="19"/>
      <c r="G20" s="11"/>
      <c r="H20" s="16"/>
      <c r="I20" s="37"/>
      <c r="J20" s="37"/>
      <c r="K20" s="37"/>
      <c r="L20" s="21"/>
      <c r="M20" s="38"/>
      <c r="N20" s="156"/>
      <c r="O20" s="72"/>
      <c r="P20" s="73"/>
      <c r="Q20" s="36"/>
    </row>
    <row r="21" spans="1:17" ht="16.5" customHeight="1" thickBot="1">
      <c r="A21" s="352" t="s">
        <v>42</v>
      </c>
      <c r="B21" s="353"/>
      <c r="C21" s="20">
        <v>0</v>
      </c>
      <c r="D21" s="62"/>
      <c r="E21" s="1"/>
      <c r="F21" s="22"/>
      <c r="G21" s="23"/>
      <c r="H21" s="28"/>
      <c r="I21" s="40"/>
      <c r="J21" s="40"/>
      <c r="K21" s="40"/>
      <c r="L21" s="28"/>
      <c r="M21" s="28"/>
      <c r="N21" s="41"/>
      <c r="O21" s="74"/>
      <c r="P21" s="75"/>
      <c r="Q21" s="76"/>
    </row>
    <row r="22" spans="1:17" ht="16.5" customHeight="1" thickBot="1">
      <c r="A22" s="352"/>
      <c r="B22" s="353"/>
      <c r="C22" s="43"/>
      <c r="D22" s="63"/>
      <c r="E22" s="1"/>
      <c r="F22" s="26"/>
      <c r="G22" s="24"/>
      <c r="H22" s="24"/>
      <c r="I22" s="24"/>
      <c r="J22" s="24"/>
      <c r="K22" s="24"/>
      <c r="L22" s="26"/>
      <c r="M22" s="24"/>
      <c r="N22" s="24"/>
      <c r="O22" s="27"/>
      <c r="P22" s="25"/>
      <c r="Q22" s="25"/>
    </row>
    <row r="23" spans="1:17" ht="16.5" customHeight="1">
      <c r="A23" s="368" t="s">
        <v>43</v>
      </c>
      <c r="B23" s="369"/>
      <c r="C23" s="44"/>
      <c r="D23" s="45"/>
      <c r="E23" s="1"/>
      <c r="F23" s="370" t="s">
        <v>27</v>
      </c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2"/>
    </row>
    <row r="24" spans="1:17" ht="16.5" customHeight="1">
      <c r="A24" s="350" t="s">
        <v>177</v>
      </c>
      <c r="B24" s="351"/>
      <c r="C24" s="53">
        <v>34</v>
      </c>
      <c r="D24" s="54" t="s">
        <v>120</v>
      </c>
      <c r="E24" s="1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9"/>
    </row>
    <row r="25" spans="1:17" ht="16.5" customHeight="1">
      <c r="A25" s="350" t="s">
        <v>178</v>
      </c>
      <c r="B25" s="351"/>
      <c r="C25" s="53">
        <v>31</v>
      </c>
      <c r="D25" s="54" t="s">
        <v>113</v>
      </c>
      <c r="E25" s="1"/>
      <c r="F25" s="327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9"/>
    </row>
    <row r="26" spans="1:17" ht="16.5" customHeight="1">
      <c r="A26" s="350" t="s">
        <v>179</v>
      </c>
      <c r="B26" s="351"/>
      <c r="C26" s="53">
        <v>25</v>
      </c>
      <c r="D26" s="54" t="s">
        <v>113</v>
      </c>
      <c r="E26" s="1"/>
      <c r="F26" s="344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6"/>
    </row>
    <row r="27" spans="1:17" ht="15">
      <c r="A27" s="342"/>
      <c r="B27" s="343"/>
      <c r="C27" s="46"/>
      <c r="D27" s="47"/>
      <c r="F27" s="344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6"/>
    </row>
    <row r="28" spans="1:17" ht="15.75" thickBot="1">
      <c r="A28" s="347"/>
      <c r="B28" s="348"/>
      <c r="C28" s="48"/>
      <c r="D28" s="49"/>
      <c r="F28" s="344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6"/>
    </row>
    <row r="29" spans="1:17" ht="15.75" thickBot="1">
      <c r="A29" s="349"/>
      <c r="B29" s="349"/>
      <c r="C29" s="1"/>
      <c r="D29" s="1"/>
      <c r="E29" s="1"/>
      <c r="F29" s="330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2"/>
    </row>
    <row r="30" spans="1:17" ht="16.5" thickBot="1">
      <c r="A30" s="370" t="s">
        <v>31</v>
      </c>
      <c r="B30" s="371"/>
      <c r="C30" s="51"/>
      <c r="D30" s="52"/>
      <c r="E30" s="1"/>
      <c r="F30" s="335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7"/>
    </row>
    <row r="31" spans="1:17" ht="15.75" thickBot="1">
      <c r="A31" s="338"/>
      <c r="B31" s="339"/>
      <c r="C31" s="339"/>
      <c r="D31" s="340"/>
      <c r="E31" s="1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</row>
    <row r="32" spans="1:17" ht="15.75">
      <c r="A32" s="338"/>
      <c r="B32" s="339"/>
      <c r="C32" s="339"/>
      <c r="D32" s="340"/>
      <c r="E32" s="1"/>
      <c r="F32" s="370" t="s">
        <v>30</v>
      </c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2"/>
    </row>
    <row r="33" spans="1:17" ht="15">
      <c r="A33" s="324"/>
      <c r="B33" s="325"/>
      <c r="C33" s="325"/>
      <c r="D33" s="326"/>
      <c r="E33" s="1"/>
      <c r="F33" s="327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9"/>
    </row>
    <row r="34" spans="1:17" ht="12.75" customHeight="1">
      <c r="A34" s="324"/>
      <c r="B34" s="325"/>
      <c r="C34" s="325"/>
      <c r="D34" s="326"/>
      <c r="F34" s="330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2"/>
    </row>
    <row r="35" spans="1:17" ht="12.75" customHeight="1">
      <c r="A35" s="324"/>
      <c r="B35" s="325"/>
      <c r="C35" s="325"/>
      <c r="D35" s="326"/>
      <c r="F35" s="330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2"/>
    </row>
    <row r="36" spans="1:17" ht="13.5" customHeight="1" thickBot="1">
      <c r="A36" s="313"/>
      <c r="B36" s="314"/>
      <c r="C36" s="314"/>
      <c r="D36" s="315"/>
      <c r="F36" s="316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8"/>
    </row>
    <row r="37" ht="13.5" thickBot="1"/>
    <row r="38" spans="1:17" ht="17.25" customHeight="1">
      <c r="A38" s="373" t="s">
        <v>183</v>
      </c>
      <c r="B38" s="374"/>
      <c r="C38" s="374"/>
      <c r="D38" s="374"/>
      <c r="E38" s="56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2"/>
    </row>
    <row r="39" spans="1:17" ht="12.75">
      <c r="A39" s="305" t="s">
        <v>189</v>
      </c>
      <c r="B39" s="306"/>
      <c r="C39" s="306"/>
      <c r="D39" s="306"/>
      <c r="E39" s="57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23"/>
    </row>
    <row r="40" spans="1:17" ht="12.75">
      <c r="A40" s="305" t="s">
        <v>190</v>
      </c>
      <c r="B40" s="307"/>
      <c r="C40" s="307"/>
      <c r="D40" s="307"/>
      <c r="E40" s="5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8"/>
    </row>
    <row r="41" spans="1:17" ht="12.75">
      <c r="A41" s="305" t="s">
        <v>191</v>
      </c>
      <c r="B41" s="306"/>
      <c r="C41" s="306"/>
      <c r="D41" s="306"/>
      <c r="E41" s="5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8"/>
    </row>
    <row r="42" spans="1:17" ht="12.75">
      <c r="A42" s="367"/>
      <c r="B42" s="307"/>
      <c r="C42" s="307"/>
      <c r="D42" s="307"/>
      <c r="E42" s="5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8"/>
    </row>
    <row r="43" spans="1:17" ht="12.75">
      <c r="A43" s="367"/>
      <c r="B43" s="307"/>
      <c r="C43" s="307"/>
      <c r="D43" s="307"/>
      <c r="E43" s="5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8"/>
    </row>
    <row r="44" spans="1:17" ht="13.5" thickBot="1">
      <c r="A44" s="375"/>
      <c r="B44" s="311"/>
      <c r="C44" s="311"/>
      <c r="D44" s="311"/>
      <c r="E44" s="58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2"/>
    </row>
    <row r="45" spans="1:17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</sheetData>
  <sheetProtection selectLockedCells="1" selectUnlockedCells="1"/>
  <mergeCells count="64">
    <mergeCell ref="A43:D43"/>
    <mergeCell ref="F43:Q43"/>
    <mergeCell ref="A44:D44"/>
    <mergeCell ref="F44:Q44"/>
    <mergeCell ref="A40:D40"/>
    <mergeCell ref="F40:Q40"/>
    <mergeCell ref="A41:D41"/>
    <mergeCell ref="F41:Q41"/>
    <mergeCell ref="A42:D42"/>
    <mergeCell ref="F42:Q42"/>
    <mergeCell ref="A36:D36"/>
    <mergeCell ref="F36:Q36"/>
    <mergeCell ref="A38:D38"/>
    <mergeCell ref="F38:Q38"/>
    <mergeCell ref="A39:D39"/>
    <mergeCell ref="F39:Q39"/>
    <mergeCell ref="A33:D33"/>
    <mergeCell ref="F33:Q33"/>
    <mergeCell ref="A34:D34"/>
    <mergeCell ref="F34:Q34"/>
    <mergeCell ref="A35:D35"/>
    <mergeCell ref="F35:Q35"/>
    <mergeCell ref="A30:B30"/>
    <mergeCell ref="F30:Q30"/>
    <mergeCell ref="A31:D31"/>
    <mergeCell ref="F31:Q31"/>
    <mergeCell ref="A32:D32"/>
    <mergeCell ref="F32:Q32"/>
    <mergeCell ref="A27:B27"/>
    <mergeCell ref="F27:Q27"/>
    <mergeCell ref="A28:B28"/>
    <mergeCell ref="F28:Q28"/>
    <mergeCell ref="A29:B29"/>
    <mergeCell ref="F29:Q29"/>
    <mergeCell ref="A24:B24"/>
    <mergeCell ref="F24:Q24"/>
    <mergeCell ref="A25:B25"/>
    <mergeCell ref="F25:Q25"/>
    <mergeCell ref="A26:B26"/>
    <mergeCell ref="F26:Q26"/>
    <mergeCell ref="A19:B19"/>
    <mergeCell ref="A20:B20"/>
    <mergeCell ref="A21:B21"/>
    <mergeCell ref="A22:B22"/>
    <mergeCell ref="A23:B23"/>
    <mergeCell ref="F23:Q23"/>
    <mergeCell ref="A13:B13"/>
    <mergeCell ref="A14:B14"/>
    <mergeCell ref="A15:B15"/>
    <mergeCell ref="A16:B16"/>
    <mergeCell ref="A17:B17"/>
    <mergeCell ref="A18:B18"/>
    <mergeCell ref="A7:B7"/>
    <mergeCell ref="C7:D7"/>
    <mergeCell ref="A9:B9"/>
    <mergeCell ref="A10:B10"/>
    <mergeCell ref="A11:B11"/>
    <mergeCell ref="A12:B12"/>
    <mergeCell ref="A4:B4"/>
    <mergeCell ref="C4:D4"/>
    <mergeCell ref="A5:B5"/>
    <mergeCell ref="C5:D5"/>
    <mergeCell ref="A6:B6"/>
    <mergeCell ref="C6:D6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</dc:creator>
  <cp:keywords/>
  <dc:description/>
  <cp:lastModifiedBy>Jan Majsniar</cp:lastModifiedBy>
  <cp:lastPrinted>2015-06-17T19:21:15Z</cp:lastPrinted>
  <dcterms:created xsi:type="dcterms:W3CDTF">2011-11-02T17:18:34Z</dcterms:created>
  <dcterms:modified xsi:type="dcterms:W3CDTF">2016-11-11T09:48:48Z</dcterms:modified>
  <cp:category/>
  <cp:version/>
  <cp:contentType/>
  <cp:contentStatus/>
</cp:coreProperties>
</file>